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nmed-my.sharepoint.com/personal/constancer_ncnmedd_com/Documents/"/>
    </mc:Choice>
  </mc:AlternateContent>
  <xr:revisionPtr revIDLastSave="0" documentId="8_{AF69A1AC-92FB-4B97-8BDC-9907798CC9AA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Attendance By Site" sheetId="2" state="hidden" r:id="rId1"/>
    <sheet name="Evaluation Results...CompTotals" sheetId="3" state="hidden" r:id="rId2"/>
    <sheet name="Evaluation Results... Template" sheetId="24" r:id="rId3"/>
    <sheet name="Counter" sheetId="4" state="hidden" r:id="rId4"/>
  </sheets>
  <definedNames>
    <definedName name="_xlnm.Print_Area" localSheetId="2">'Evaluation Results... Template'!$A$1:$K$50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3" l="1"/>
  <c r="I31" i="3" s="1"/>
  <c r="K26" i="3"/>
  <c r="I26" i="3"/>
  <c r="K22" i="3"/>
  <c r="K23" i="3" s="1"/>
  <c r="I22" i="3"/>
  <c r="I23" i="3" s="1"/>
  <c r="K18" i="3"/>
  <c r="O10" i="2"/>
  <c r="F24" i="2"/>
  <c r="C30" i="24"/>
  <c r="E30" i="3"/>
  <c r="E31" i="3" s="1"/>
  <c r="E26" i="3"/>
  <c r="E22" i="3"/>
  <c r="E18" i="3"/>
  <c r="E19" i="3"/>
  <c r="E14" i="3"/>
  <c r="E10" i="3"/>
  <c r="C30" i="3"/>
  <c r="M30" i="3" s="1"/>
  <c r="M31" i="3" s="1"/>
  <c r="C26" i="3"/>
  <c r="C27" i="3" s="1"/>
  <c r="M27" i="3" s="1"/>
  <c r="C22" i="3"/>
  <c r="C23" i="3" s="1"/>
  <c r="C18" i="3"/>
  <c r="C14" i="3"/>
  <c r="C15" i="3" s="1"/>
  <c r="C10" i="3"/>
  <c r="C11" i="3" s="1"/>
  <c r="G10" i="3"/>
  <c r="I18" i="3"/>
  <c r="I19" i="3" s="1"/>
  <c r="I14" i="3"/>
  <c r="I15" i="3" s="1"/>
  <c r="I10" i="3"/>
  <c r="I11" i="3" s="1"/>
  <c r="G30" i="3"/>
  <c r="G26" i="3"/>
  <c r="G27" i="3" s="1"/>
  <c r="G22" i="3"/>
  <c r="G30" i="24"/>
  <c r="I30" i="24"/>
  <c r="L29" i="24"/>
  <c r="E26" i="24"/>
  <c r="I26" i="24"/>
  <c r="L25" i="24"/>
  <c r="E22" i="24"/>
  <c r="I22" i="24"/>
  <c r="L21" i="24"/>
  <c r="E18" i="24"/>
  <c r="I18" i="24"/>
  <c r="L17" i="24"/>
  <c r="E14" i="24"/>
  <c r="I14" i="24"/>
  <c r="L13" i="24"/>
  <c r="E10" i="24"/>
  <c r="I10" i="24"/>
  <c r="L9" i="24"/>
  <c r="V146" i="4"/>
  <c r="AR146" i="4"/>
  <c r="BC146" i="4"/>
  <c r="BM146" i="4"/>
  <c r="BT146" i="4"/>
  <c r="BU146" i="4"/>
  <c r="V145" i="4"/>
  <c r="AR145" i="4"/>
  <c r="BC145" i="4"/>
  <c r="BM145" i="4"/>
  <c r="BU145" i="4" s="1"/>
  <c r="BT145" i="4"/>
  <c r="V144" i="4"/>
  <c r="AR144" i="4"/>
  <c r="BC144" i="4"/>
  <c r="BM144" i="4"/>
  <c r="BT144" i="4"/>
  <c r="V143" i="4"/>
  <c r="BU143" i="4" s="1"/>
  <c r="AR143" i="4"/>
  <c r="BC143" i="4"/>
  <c r="BM143" i="4"/>
  <c r="BT143" i="4"/>
  <c r="V142" i="4"/>
  <c r="AR142" i="4"/>
  <c r="BC142" i="4"/>
  <c r="BM142" i="4"/>
  <c r="BU142" i="4" s="1"/>
  <c r="BT142" i="4"/>
  <c r="V141" i="4"/>
  <c r="AR141" i="4"/>
  <c r="BC141" i="4"/>
  <c r="BM141" i="4"/>
  <c r="BT141" i="4"/>
  <c r="V138" i="4"/>
  <c r="BU138" i="4" s="1"/>
  <c r="AR138" i="4"/>
  <c r="BC138" i="4"/>
  <c r="BM138" i="4"/>
  <c r="BT138" i="4"/>
  <c r="V137" i="4"/>
  <c r="AR137" i="4"/>
  <c r="BC137" i="4"/>
  <c r="BM137" i="4"/>
  <c r="BT137" i="4"/>
  <c r="V136" i="4"/>
  <c r="AR136" i="4"/>
  <c r="BC136" i="4"/>
  <c r="BU136" i="4" s="1"/>
  <c r="BM136" i="4"/>
  <c r="BT136" i="4"/>
  <c r="V135" i="4"/>
  <c r="BU135" i="4" s="1"/>
  <c r="AR135" i="4"/>
  <c r="BC135" i="4"/>
  <c r="BM135" i="4"/>
  <c r="BT135" i="4"/>
  <c r="V134" i="4"/>
  <c r="AR134" i="4"/>
  <c r="BC134" i="4"/>
  <c r="BU134" i="4" s="1"/>
  <c r="BM134" i="4"/>
  <c r="BT134" i="4"/>
  <c r="V133" i="4"/>
  <c r="BU133" i="4" s="1"/>
  <c r="AR133" i="4"/>
  <c r="BC133" i="4"/>
  <c r="BM133" i="4"/>
  <c r="BT133" i="4"/>
  <c r="V130" i="4"/>
  <c r="AR130" i="4"/>
  <c r="BC130" i="4"/>
  <c r="BM130" i="4"/>
  <c r="BU130" i="4" s="1"/>
  <c r="BT130" i="4"/>
  <c r="V129" i="4"/>
  <c r="AR129" i="4"/>
  <c r="BC129" i="4"/>
  <c r="BU129" i="4" s="1"/>
  <c r="BM129" i="4"/>
  <c r="BT129" i="4"/>
  <c r="V128" i="4"/>
  <c r="AR128" i="4"/>
  <c r="BU128" i="4" s="1"/>
  <c r="BC128" i="4"/>
  <c r="BM128" i="4"/>
  <c r="BT128" i="4"/>
  <c r="V127" i="4"/>
  <c r="BU127" i="4" s="1"/>
  <c r="AR127" i="4"/>
  <c r="BC127" i="4"/>
  <c r="BM127" i="4"/>
  <c r="BT127" i="4"/>
  <c r="V126" i="4"/>
  <c r="AR126" i="4"/>
  <c r="BC126" i="4"/>
  <c r="BM126" i="4"/>
  <c r="BU126" i="4" s="1"/>
  <c r="BT126" i="4"/>
  <c r="V125" i="4"/>
  <c r="AR125" i="4"/>
  <c r="BU125" i="4" s="1"/>
  <c r="BC125" i="4"/>
  <c r="BM125" i="4"/>
  <c r="BT125" i="4"/>
  <c r="V122" i="4"/>
  <c r="BU122" i="4" s="1"/>
  <c r="AR122" i="4"/>
  <c r="BC122" i="4"/>
  <c r="BM122" i="4"/>
  <c r="BT122" i="4"/>
  <c r="V121" i="4"/>
  <c r="AR121" i="4"/>
  <c r="BC121" i="4"/>
  <c r="BU121" i="4" s="1"/>
  <c r="BM121" i="4"/>
  <c r="BT121" i="4"/>
  <c r="V120" i="4"/>
  <c r="AR120" i="4"/>
  <c r="BC120" i="4"/>
  <c r="BM120" i="4"/>
  <c r="BT120" i="4"/>
  <c r="V119" i="4"/>
  <c r="BU119" i="4" s="1"/>
  <c r="AR119" i="4"/>
  <c r="BC119" i="4"/>
  <c r="BM119" i="4"/>
  <c r="BT119" i="4"/>
  <c r="V118" i="4"/>
  <c r="AR118" i="4"/>
  <c r="BC118" i="4"/>
  <c r="BM118" i="4"/>
  <c r="BU118" i="4" s="1"/>
  <c r="BT118" i="4"/>
  <c r="V117" i="4"/>
  <c r="AR117" i="4"/>
  <c r="BU117" i="4" s="1"/>
  <c r="BC117" i="4"/>
  <c r="BM117" i="4"/>
  <c r="BT117" i="4"/>
  <c r="V114" i="4"/>
  <c r="BU114" i="4" s="1"/>
  <c r="AR114" i="4"/>
  <c r="BC114" i="4"/>
  <c r="BM114" i="4"/>
  <c r="BT114" i="4"/>
  <c r="V113" i="4"/>
  <c r="AR113" i="4"/>
  <c r="BU113" i="4" s="1"/>
  <c r="BC113" i="4"/>
  <c r="BM113" i="4"/>
  <c r="BT113" i="4"/>
  <c r="V112" i="4"/>
  <c r="AR112" i="4"/>
  <c r="BU112" i="4" s="1"/>
  <c r="BC112" i="4"/>
  <c r="BM112" i="4"/>
  <c r="BT112" i="4"/>
  <c r="V111" i="4"/>
  <c r="AR111" i="4"/>
  <c r="BC111" i="4"/>
  <c r="BM111" i="4"/>
  <c r="BT111" i="4"/>
  <c r="V110" i="4"/>
  <c r="AR110" i="4"/>
  <c r="BC110" i="4"/>
  <c r="BM110" i="4"/>
  <c r="BU110" i="4" s="1"/>
  <c r="BT110" i="4"/>
  <c r="V109" i="4"/>
  <c r="AR109" i="4"/>
  <c r="BU109" i="4"/>
  <c r="BC109" i="4"/>
  <c r="BM109" i="4"/>
  <c r="BT109" i="4"/>
  <c r="BC106" i="4"/>
  <c r="BU106" i="4" s="1"/>
  <c r="BM106" i="4"/>
  <c r="BT106" i="4"/>
  <c r="V105" i="4"/>
  <c r="BU105" i="4" s="1"/>
  <c r="AR105" i="4"/>
  <c r="BC105" i="4"/>
  <c r="BM105" i="4"/>
  <c r="BT105" i="4"/>
  <c r="V104" i="4"/>
  <c r="AR104" i="4"/>
  <c r="BC104" i="4"/>
  <c r="BU104" i="4" s="1"/>
  <c r="BM104" i="4"/>
  <c r="BT104" i="4"/>
  <c r="V103" i="4"/>
  <c r="AR103" i="4"/>
  <c r="BU103" i="4" s="1"/>
  <c r="BC103" i="4"/>
  <c r="BM103" i="4"/>
  <c r="BT103" i="4"/>
  <c r="V102" i="4"/>
  <c r="AR102" i="4"/>
  <c r="BC102" i="4"/>
  <c r="BM102" i="4"/>
  <c r="BU102" i="4" s="1"/>
  <c r="BT102" i="4"/>
  <c r="V101" i="4"/>
  <c r="BU101" i="4" s="1"/>
  <c r="AR101" i="4"/>
  <c r="BC101" i="4"/>
  <c r="BM101" i="4"/>
  <c r="BT101" i="4"/>
  <c r="K30" i="3"/>
  <c r="K31" i="3" s="1"/>
  <c r="K14" i="3"/>
  <c r="K10" i="3"/>
  <c r="K11" i="3"/>
  <c r="G18" i="3"/>
  <c r="G14" i="3"/>
  <c r="M14" i="3" s="1"/>
  <c r="V97" i="4"/>
  <c r="BU97" i="4" s="1"/>
  <c r="AR97" i="4"/>
  <c r="BC97" i="4"/>
  <c r="BM97" i="4"/>
  <c r="BT97" i="4"/>
  <c r="V96" i="4"/>
  <c r="BU96" i="4" s="1"/>
  <c r="AR96" i="4"/>
  <c r="BC96" i="4"/>
  <c r="BM96" i="4"/>
  <c r="BT96" i="4"/>
  <c r="V95" i="4"/>
  <c r="BU95" i="4" s="1"/>
  <c r="AR95" i="4"/>
  <c r="BC95" i="4"/>
  <c r="BM95" i="4"/>
  <c r="BT95" i="4"/>
  <c r="V94" i="4"/>
  <c r="AR94" i="4"/>
  <c r="BC94" i="4"/>
  <c r="BU94" i="4"/>
  <c r="BM94" i="4"/>
  <c r="BT94" i="4"/>
  <c r="V93" i="4"/>
  <c r="BU93" i="4"/>
  <c r="AR93" i="4"/>
  <c r="BC93" i="4"/>
  <c r="BM93" i="4"/>
  <c r="BT93" i="4"/>
  <c r="V92" i="4"/>
  <c r="AR92" i="4"/>
  <c r="BC92" i="4"/>
  <c r="BU92" i="4"/>
  <c r="BM92" i="4"/>
  <c r="BT92" i="4"/>
  <c r="V89" i="4"/>
  <c r="AR89" i="4"/>
  <c r="BU89" i="4" s="1"/>
  <c r="BC89" i="4"/>
  <c r="BM89" i="4"/>
  <c r="BT89" i="4"/>
  <c r="V88" i="4"/>
  <c r="BU88" i="4" s="1"/>
  <c r="AR88" i="4"/>
  <c r="BC88" i="4"/>
  <c r="BM88" i="4"/>
  <c r="BT88" i="4"/>
  <c r="V87" i="4"/>
  <c r="BU87" i="4" s="1"/>
  <c r="AR87" i="4"/>
  <c r="BC87" i="4"/>
  <c r="BM87" i="4"/>
  <c r="BT87" i="4"/>
  <c r="V86" i="4"/>
  <c r="BU86" i="4" s="1"/>
  <c r="AR86" i="4"/>
  <c r="BC86" i="4"/>
  <c r="BM86" i="4"/>
  <c r="BT86" i="4"/>
  <c r="V85" i="4"/>
  <c r="AR85" i="4"/>
  <c r="BC85" i="4"/>
  <c r="BU85" i="4" s="1"/>
  <c r="BM85" i="4"/>
  <c r="BT85" i="4"/>
  <c r="V84" i="4"/>
  <c r="AR84" i="4"/>
  <c r="BU84" i="4" s="1"/>
  <c r="BC84" i="4"/>
  <c r="BM84" i="4"/>
  <c r="BT84" i="4"/>
  <c r="V81" i="4"/>
  <c r="AR81" i="4"/>
  <c r="BC81" i="4"/>
  <c r="BU81" i="4" s="1"/>
  <c r="BM81" i="4"/>
  <c r="BT81" i="4"/>
  <c r="V80" i="4"/>
  <c r="AR80" i="4"/>
  <c r="BU80" i="4" s="1"/>
  <c r="BC80" i="4"/>
  <c r="BM80" i="4"/>
  <c r="BT80" i="4"/>
  <c r="V79" i="4"/>
  <c r="AR79" i="4"/>
  <c r="BC79" i="4"/>
  <c r="BM79" i="4"/>
  <c r="BT79" i="4"/>
  <c r="V78" i="4"/>
  <c r="BU78" i="4" s="1"/>
  <c r="AR78" i="4"/>
  <c r="BC78" i="4"/>
  <c r="BM78" i="4"/>
  <c r="BT78" i="4"/>
  <c r="V77" i="4"/>
  <c r="BU77" i="4" s="1"/>
  <c r="AR77" i="4"/>
  <c r="BC77" i="4"/>
  <c r="BM77" i="4"/>
  <c r="BT77" i="4"/>
  <c r="V76" i="4"/>
  <c r="BU76" i="4" s="1"/>
  <c r="AR76" i="4"/>
  <c r="BC76" i="4"/>
  <c r="BM76" i="4"/>
  <c r="BT76" i="4"/>
  <c r="V73" i="4"/>
  <c r="BU73" i="4" s="1"/>
  <c r="AR73" i="4"/>
  <c r="BC73" i="4"/>
  <c r="BM73" i="4"/>
  <c r="BT73" i="4"/>
  <c r="V72" i="4"/>
  <c r="AR72" i="4"/>
  <c r="BC72" i="4"/>
  <c r="BU72" i="4"/>
  <c r="BM72" i="4"/>
  <c r="BT72" i="4"/>
  <c r="V71" i="4"/>
  <c r="AR71" i="4"/>
  <c r="BC71" i="4"/>
  <c r="BM71" i="4"/>
  <c r="BT71" i="4"/>
  <c r="BU71" i="4" s="1"/>
  <c r="V70" i="4"/>
  <c r="AR70" i="4"/>
  <c r="BC70" i="4"/>
  <c r="BU70" i="4"/>
  <c r="BM70" i="4"/>
  <c r="BT70" i="4"/>
  <c r="V69" i="4"/>
  <c r="AR69" i="4"/>
  <c r="BU69" i="4" s="1"/>
  <c r="BC69" i="4"/>
  <c r="BM69" i="4"/>
  <c r="BT69" i="4"/>
  <c r="V68" i="4"/>
  <c r="BU68" i="4" s="1"/>
  <c r="AR68" i="4"/>
  <c r="BC68" i="4"/>
  <c r="BM68" i="4"/>
  <c r="BT68" i="4"/>
  <c r="V65" i="4"/>
  <c r="BU65" i="4" s="1"/>
  <c r="AR65" i="4"/>
  <c r="BC65" i="4"/>
  <c r="BM65" i="4"/>
  <c r="BT65" i="4"/>
  <c r="V64" i="4"/>
  <c r="BU64" i="4" s="1"/>
  <c r="AR64" i="4"/>
  <c r="BC64" i="4"/>
  <c r="BM64" i="4"/>
  <c r="BT64" i="4"/>
  <c r="V63" i="4"/>
  <c r="BU63" i="4" s="1"/>
  <c r="AR63" i="4"/>
  <c r="BC63" i="4"/>
  <c r="BM63" i="4"/>
  <c r="BT63" i="4"/>
  <c r="V62" i="4"/>
  <c r="BU62" i="4" s="1"/>
  <c r="AR62" i="4"/>
  <c r="BC62" i="4"/>
  <c r="BM62" i="4"/>
  <c r="BT62" i="4"/>
  <c r="V61" i="4"/>
  <c r="BU61" i="4" s="1"/>
  <c r="AR61" i="4"/>
  <c r="BC61" i="4"/>
  <c r="BM61" i="4"/>
  <c r="BT61" i="4"/>
  <c r="V60" i="4"/>
  <c r="BU60" i="4" s="1"/>
  <c r="AR60" i="4"/>
  <c r="BC60" i="4"/>
  <c r="BM60" i="4"/>
  <c r="BT60" i="4"/>
  <c r="V57" i="4"/>
  <c r="AR57" i="4"/>
  <c r="BC57" i="4"/>
  <c r="BU57" i="4" s="1"/>
  <c r="BM57" i="4"/>
  <c r="BT57" i="4"/>
  <c r="V56" i="4"/>
  <c r="BU56" i="4" s="1"/>
  <c r="AR56" i="4"/>
  <c r="BC56" i="4"/>
  <c r="BM56" i="4"/>
  <c r="BT56" i="4"/>
  <c r="V55" i="4"/>
  <c r="AR55" i="4"/>
  <c r="BC55" i="4"/>
  <c r="BU55" i="4" s="1"/>
  <c r="BM55" i="4"/>
  <c r="BT55" i="4"/>
  <c r="V54" i="4"/>
  <c r="BU54" i="4" s="1"/>
  <c r="AR54" i="4"/>
  <c r="BC54" i="4"/>
  <c r="BM54" i="4"/>
  <c r="BT54" i="4"/>
  <c r="V53" i="4"/>
  <c r="AR53" i="4"/>
  <c r="BC53" i="4"/>
  <c r="BU53" i="4" s="1"/>
  <c r="BM53" i="4"/>
  <c r="BT53" i="4"/>
  <c r="V52" i="4"/>
  <c r="BU52" i="4" s="1"/>
  <c r="AR52" i="4"/>
  <c r="BC52" i="4"/>
  <c r="BM52" i="4"/>
  <c r="BT52" i="4"/>
  <c r="V44" i="4"/>
  <c r="AR44" i="4"/>
  <c r="BU44" i="4" s="1"/>
  <c r="BC44" i="4"/>
  <c r="BM44" i="4"/>
  <c r="BT44" i="4"/>
  <c r="V45" i="4"/>
  <c r="BU45" i="4" s="1"/>
  <c r="AR45" i="4"/>
  <c r="BC45" i="4"/>
  <c r="BM45" i="4"/>
  <c r="BT45" i="4"/>
  <c r="V46" i="4"/>
  <c r="AR46" i="4"/>
  <c r="BU46" i="4" s="1"/>
  <c r="BC46" i="4"/>
  <c r="BM46" i="4"/>
  <c r="BT46" i="4"/>
  <c r="V47" i="4"/>
  <c r="BU47" i="4" s="1"/>
  <c r="AR47" i="4"/>
  <c r="BC47" i="4"/>
  <c r="BM47" i="4"/>
  <c r="BT47" i="4"/>
  <c r="V48" i="4"/>
  <c r="AR48" i="4"/>
  <c r="BC48" i="4"/>
  <c r="BU48" i="4" s="1"/>
  <c r="BM48" i="4"/>
  <c r="BT48" i="4"/>
  <c r="V43" i="4"/>
  <c r="BU43" i="4" s="1"/>
  <c r="AR43" i="4"/>
  <c r="BC43" i="4"/>
  <c r="BM43" i="4"/>
  <c r="BT43" i="4"/>
  <c r="V4" i="4"/>
  <c r="AR4" i="4"/>
  <c r="BC4" i="4"/>
  <c r="BU4" i="4" s="1"/>
  <c r="BM4" i="4"/>
  <c r="BT4" i="4"/>
  <c r="V5" i="4"/>
  <c r="AR5" i="4"/>
  <c r="BU5" i="4" s="1"/>
  <c r="BC5" i="4"/>
  <c r="BM5" i="4"/>
  <c r="BT5" i="4"/>
  <c r="V6" i="4"/>
  <c r="AR6" i="4"/>
  <c r="BU6" i="4" s="1"/>
  <c r="BC6" i="4"/>
  <c r="BM6" i="4"/>
  <c r="BT6" i="4"/>
  <c r="V7" i="4"/>
  <c r="AR7" i="4"/>
  <c r="BU7" i="4" s="1"/>
  <c r="BC7" i="4"/>
  <c r="BM7" i="4"/>
  <c r="BT7" i="4"/>
  <c r="V8" i="4"/>
  <c r="AR8" i="4"/>
  <c r="BU8" i="4" s="1"/>
  <c r="BC8" i="4"/>
  <c r="BM8" i="4"/>
  <c r="BT8" i="4"/>
  <c r="V3" i="4"/>
  <c r="BU3" i="4" s="1"/>
  <c r="AR3" i="4"/>
  <c r="BC3" i="4"/>
  <c r="BM3" i="4"/>
  <c r="BT3" i="4"/>
  <c r="V12" i="4"/>
  <c r="AR12" i="4"/>
  <c r="BC12" i="4"/>
  <c r="BU12" i="4" s="1"/>
  <c r="BM12" i="4"/>
  <c r="BT12" i="4"/>
  <c r="V13" i="4"/>
  <c r="BU13" i="4" s="1"/>
  <c r="AR13" i="4"/>
  <c r="BC13" i="4"/>
  <c r="BM13" i="4"/>
  <c r="BT13" i="4"/>
  <c r="V14" i="4"/>
  <c r="AR14" i="4"/>
  <c r="BC14" i="4"/>
  <c r="BU14" i="4" s="1"/>
  <c r="BM14" i="4"/>
  <c r="BT14" i="4"/>
  <c r="V15" i="4"/>
  <c r="BU15" i="4" s="1"/>
  <c r="AR15" i="4"/>
  <c r="BC15" i="4"/>
  <c r="BM15" i="4"/>
  <c r="BT15" i="4"/>
  <c r="BC16" i="4"/>
  <c r="BM16" i="4"/>
  <c r="BT16" i="4"/>
  <c r="BU16" i="4" s="1"/>
  <c r="V11" i="4"/>
  <c r="AR11" i="4"/>
  <c r="BC11" i="4"/>
  <c r="BU11" i="4" s="1"/>
  <c r="BM11" i="4"/>
  <c r="BT11" i="4"/>
  <c r="V20" i="4"/>
  <c r="BU20" i="4" s="1"/>
  <c r="AR20" i="4"/>
  <c r="BC20" i="4"/>
  <c r="BM20" i="4"/>
  <c r="BT20" i="4"/>
  <c r="V21" i="4"/>
  <c r="AR21" i="4"/>
  <c r="BC21" i="4"/>
  <c r="BU21" i="4" s="1"/>
  <c r="BM21" i="4"/>
  <c r="BT21" i="4"/>
  <c r="V22" i="4"/>
  <c r="BU22" i="4" s="1"/>
  <c r="AR22" i="4"/>
  <c r="BC22" i="4"/>
  <c r="BM22" i="4"/>
  <c r="BT22" i="4"/>
  <c r="V23" i="4"/>
  <c r="AR23" i="4"/>
  <c r="BC23" i="4"/>
  <c r="BU23" i="4" s="1"/>
  <c r="BM23" i="4"/>
  <c r="BT23" i="4"/>
  <c r="V24" i="4"/>
  <c r="BU24" i="4" s="1"/>
  <c r="AR24" i="4"/>
  <c r="BC24" i="4"/>
  <c r="BM24" i="4"/>
  <c r="BT24" i="4"/>
  <c r="V19" i="4"/>
  <c r="AR19" i="4"/>
  <c r="BC19" i="4"/>
  <c r="BU19" i="4" s="1"/>
  <c r="BM19" i="4"/>
  <c r="BT19" i="4"/>
  <c r="V36" i="4"/>
  <c r="AR36" i="4"/>
  <c r="BC36" i="4"/>
  <c r="BM36" i="4"/>
  <c r="BT36" i="4"/>
  <c r="V37" i="4"/>
  <c r="BU37" i="4" s="1"/>
  <c r="AR37" i="4"/>
  <c r="BC37" i="4"/>
  <c r="BM37" i="4"/>
  <c r="BT37" i="4"/>
  <c r="V38" i="4"/>
  <c r="AR38" i="4"/>
  <c r="BC38" i="4"/>
  <c r="BU38" i="4"/>
  <c r="BM38" i="4"/>
  <c r="BT38" i="4"/>
  <c r="V39" i="4"/>
  <c r="AR39" i="4"/>
  <c r="BU39" i="4" s="1"/>
  <c r="BC39" i="4"/>
  <c r="BM39" i="4"/>
  <c r="BT39" i="4"/>
  <c r="V40" i="4"/>
  <c r="BU40" i="4" s="1"/>
  <c r="AR40" i="4"/>
  <c r="BC40" i="4"/>
  <c r="BM40" i="4"/>
  <c r="BT40" i="4"/>
  <c r="V35" i="4"/>
  <c r="AR35" i="4"/>
  <c r="BC35" i="4"/>
  <c r="BM35" i="4"/>
  <c r="BT35" i="4"/>
  <c r="V28" i="4"/>
  <c r="AR28" i="4"/>
  <c r="BC28" i="4"/>
  <c r="BM28" i="4"/>
  <c r="BT28" i="4"/>
  <c r="BU28" i="4" s="1"/>
  <c r="V29" i="4"/>
  <c r="AR29" i="4"/>
  <c r="BC29" i="4"/>
  <c r="BM29" i="4"/>
  <c r="BU29" i="4" s="1"/>
  <c r="BT29" i="4"/>
  <c r="V30" i="4"/>
  <c r="AR30" i="4"/>
  <c r="BC30" i="4"/>
  <c r="BU30" i="4" s="1"/>
  <c r="BM30" i="4"/>
  <c r="BT30" i="4"/>
  <c r="V31" i="4"/>
  <c r="AR31" i="4"/>
  <c r="BU31" i="4" s="1"/>
  <c r="BC31" i="4"/>
  <c r="BM31" i="4"/>
  <c r="BT31" i="4"/>
  <c r="V32" i="4"/>
  <c r="BU32" i="4" s="1"/>
  <c r="AR32" i="4"/>
  <c r="BC32" i="4"/>
  <c r="BM32" i="4"/>
  <c r="BT32" i="4"/>
  <c r="V27" i="4"/>
  <c r="AR27" i="4"/>
  <c r="BC27" i="4"/>
  <c r="BU27" i="4" s="1"/>
  <c r="BM27" i="4"/>
  <c r="BT27" i="4"/>
  <c r="C28" i="2"/>
  <c r="F29" i="2"/>
  <c r="O19" i="2"/>
  <c r="F28" i="2"/>
  <c r="K19" i="2"/>
  <c r="F27" i="2"/>
  <c r="G19" i="2"/>
  <c r="F26" i="2"/>
  <c r="C19" i="2"/>
  <c r="F25" i="2"/>
  <c r="K10" i="2"/>
  <c r="F23" i="2"/>
  <c r="G10" i="2"/>
  <c r="F22" i="2"/>
  <c r="C10" i="2"/>
  <c r="F21" i="2"/>
  <c r="K10" i="24"/>
  <c r="G10" i="24"/>
  <c r="L10" i="24" s="1"/>
  <c r="C10" i="24"/>
  <c r="K14" i="24"/>
  <c r="G14" i="24"/>
  <c r="L14" i="24"/>
  <c r="C14" i="24"/>
  <c r="K18" i="24"/>
  <c r="G18" i="24"/>
  <c r="C18" i="24"/>
  <c r="L18" i="24" s="1"/>
  <c r="K22" i="24"/>
  <c r="G22" i="24"/>
  <c r="C22" i="24"/>
  <c r="K26" i="24"/>
  <c r="G26" i="24"/>
  <c r="C26" i="24"/>
  <c r="L26" i="24" s="1"/>
  <c r="K30" i="24"/>
  <c r="E30" i="24"/>
  <c r="L30" i="24" s="1"/>
  <c r="H4" i="3"/>
  <c r="K15" i="3" s="1"/>
  <c r="I27" i="3"/>
  <c r="C19" i="3"/>
  <c r="M19" i="3" s="1"/>
  <c r="M18" i="3"/>
  <c r="G15" i="3"/>
  <c r="E27" i="3"/>
  <c r="E11" i="3"/>
  <c r="K27" i="3"/>
  <c r="E15" i="3"/>
  <c r="G19" i="3"/>
  <c r="G11" i="3"/>
  <c r="G23" i="3"/>
  <c r="G31" i="3"/>
  <c r="K19" i="3"/>
  <c r="M10" i="3"/>
  <c r="BU141" i="4"/>
  <c r="BU111" i="4"/>
  <c r="BU144" i="4"/>
  <c r="BU35" i="4"/>
  <c r="L22" i="24"/>
  <c r="F30" i="2"/>
  <c r="BU36" i="4"/>
  <c r="BU79" i="4"/>
  <c r="BU120" i="4"/>
  <c r="BU137" i="4"/>
  <c r="E23" i="3"/>
  <c r="M11" i="3" l="1"/>
  <c r="M15" i="3"/>
  <c r="M23" i="3"/>
  <c r="C31" i="3"/>
  <c r="M26" i="3"/>
  <c r="M22" i="3"/>
</calcChain>
</file>

<file path=xl/sharedStrings.xml><?xml version="1.0" encoding="utf-8"?>
<sst xmlns="http://schemas.openxmlformats.org/spreadsheetml/2006/main" count="409" uniqueCount="56">
  <si>
    <t>Date:</t>
  </si>
  <si>
    <t>Las Cruces</t>
  </si>
  <si>
    <t>Training</t>
  </si>
  <si>
    <t>Location</t>
  </si>
  <si>
    <t>Number</t>
  </si>
  <si>
    <t>Attendees</t>
  </si>
  <si>
    <t>Roswell</t>
  </si>
  <si>
    <t>Lovington</t>
  </si>
  <si>
    <t>Taos</t>
  </si>
  <si>
    <t>Tucumcari</t>
  </si>
  <si>
    <t>Santa Fe</t>
  </si>
  <si>
    <t>Deming</t>
  </si>
  <si>
    <t>Gallup</t>
  </si>
  <si>
    <t>Belen</t>
  </si>
  <si>
    <t>6//26/08</t>
  </si>
  <si>
    <t>Presenter Name:</t>
  </si>
  <si>
    <t>Training  Dates:</t>
  </si>
  <si>
    <t>Training Location:</t>
  </si>
  <si>
    <t>Number of Surveys:</t>
  </si>
  <si>
    <t>Participants:</t>
  </si>
  <si>
    <t>1…</t>
  </si>
  <si>
    <t>Rate how the presentation met your expectations.</t>
  </si>
  <si>
    <t>excellent</t>
  </si>
  <si>
    <t>good</t>
  </si>
  <si>
    <t>fair</t>
  </si>
  <si>
    <t>adequate</t>
  </si>
  <si>
    <t>poor</t>
  </si>
  <si>
    <t>2…</t>
  </si>
  <si>
    <t>Rate presented  information for clarity and conciseness.</t>
  </si>
  <si>
    <t>3…</t>
  </si>
  <si>
    <t>Rate the presenters knowledge of topics.</t>
  </si>
  <si>
    <t>4…</t>
  </si>
  <si>
    <t>Rate time allocated for questions and answers &amp; were answers satisfactory.</t>
  </si>
  <si>
    <t>5…</t>
  </si>
  <si>
    <t>Rate overall impression of presenter.</t>
  </si>
  <si>
    <t>6…</t>
  </si>
  <si>
    <t>Rate overall impression of training.</t>
  </si>
  <si>
    <t>What would you like to see addressed in future trainings?</t>
  </si>
  <si>
    <t>Q</t>
  </si>
  <si>
    <t>Ryan Coe                        21/17</t>
  </si>
  <si>
    <t>Lovington 5/8/08</t>
  </si>
  <si>
    <t>Talia Wood       5/2</t>
  </si>
  <si>
    <t>Santa Fe   1/4/08</t>
  </si>
  <si>
    <t>Talia Wood       7/5</t>
  </si>
  <si>
    <t>Taos  4/4/08</t>
  </si>
  <si>
    <t>Christina Cutbirth    20/21</t>
  </si>
  <si>
    <t>Deming 1/22/08</t>
  </si>
  <si>
    <t>All Submitted</t>
  </si>
  <si>
    <t>Total Attendance</t>
  </si>
  <si>
    <t>7…</t>
  </si>
  <si>
    <t>Was this training useful?</t>
  </si>
  <si>
    <t>Yes</t>
  </si>
  <si>
    <t>No</t>
  </si>
  <si>
    <t>Suggestions/Comments:</t>
  </si>
  <si>
    <t>Location:</t>
  </si>
  <si>
    <t>Email completed evaluations to: Constance Rudnicki      constancer@ncnmedd.com  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</si>
</sst>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2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name val="Book Antiqua"/>
      <family val="1"/>
    </font>
    <font>
      <sz val="12"/>
      <name val="Arial"/>
      <family val="2"/>
    </font>
    <font>
      <b/>
      <i/>
      <sz val="18"/>
      <name val="Book Antiqua"/>
      <family val="1"/>
    </font>
    <font>
      <b/>
      <i/>
      <sz val="16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9"/>
      <color indexed="5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Book Antiqua"/>
      <family val="1"/>
    </font>
    <font>
      <b/>
      <sz val="14"/>
      <name val="Arial"/>
      <family val="2"/>
    </font>
    <font>
      <b/>
      <i/>
      <sz val="12"/>
      <name val="Book Antiqua"/>
      <family val="1"/>
    </font>
    <font>
      <b/>
      <i/>
      <sz val="14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41" fontId="0" fillId="0" borderId="0" xfId="0" applyNumberFormat="1"/>
    <xf numFmtId="0" fontId="0" fillId="0" borderId="0" xfId="0" applyBorder="1"/>
    <xf numFmtId="14" fontId="0" fillId="0" borderId="0" xfId="0" applyNumberFormat="1" applyFill="1" applyBorder="1"/>
    <xf numFmtId="0" fontId="0" fillId="0" borderId="0" xfId="0" applyFill="1" applyBorder="1"/>
    <xf numFmtId="41" fontId="0" fillId="0" borderId="0" xfId="0" applyNumberFormat="1" applyFill="1" applyBorder="1"/>
    <xf numFmtId="0" fontId="0" fillId="0" borderId="0" xfId="0" applyFill="1"/>
    <xf numFmtId="41" fontId="0" fillId="0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41" fontId="0" fillId="0" borderId="1" xfId="0" applyNumberFormat="1" applyFill="1" applyBorder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5" fillId="0" borderId="2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5" fillId="0" borderId="2" xfId="0" applyFont="1" applyFill="1" applyBorder="1"/>
    <xf numFmtId="0" fontId="8" fillId="0" borderId="0" xfId="0" applyFont="1" applyBorder="1" applyAlignment="1">
      <alignment horizontal="center"/>
    </xf>
    <xf numFmtId="0" fontId="3" fillId="2" borderId="0" xfId="0" applyFont="1" applyFill="1"/>
    <xf numFmtId="0" fontId="4" fillId="0" borderId="0" xfId="0" applyFont="1"/>
    <xf numFmtId="0" fontId="6" fillId="2" borderId="0" xfId="0" applyFont="1" applyFill="1"/>
    <xf numFmtId="0" fontId="6" fillId="0" borderId="0" xfId="0" applyFont="1" applyAlignment="1">
      <alignment horizontal="right"/>
    </xf>
    <xf numFmtId="0" fontId="6" fillId="0" borderId="2" xfId="0" applyFont="1" applyBorder="1"/>
    <xf numFmtId="9" fontId="6" fillId="0" borderId="0" xfId="0" applyNumberFormat="1" applyFont="1" applyBorder="1"/>
    <xf numFmtId="9" fontId="6" fillId="0" borderId="0" xfId="0" applyNumberFormat="1" applyFont="1"/>
    <xf numFmtId="9" fontId="6" fillId="0" borderId="0" xfId="0" applyNumberFormat="1" applyFont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/>
    <xf numFmtId="0" fontId="9" fillId="0" borderId="8" xfId="0" applyFont="1" applyBorder="1" applyAlignment="1">
      <alignment horizontal="center"/>
    </xf>
    <xf numFmtId="0" fontId="10" fillId="0" borderId="9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2" xfId="0" applyFont="1" applyBorder="1"/>
    <xf numFmtId="0" fontId="10" fillId="0" borderId="10" xfId="0" applyFont="1" applyBorder="1"/>
    <xf numFmtId="0" fontId="10" fillId="0" borderId="11" xfId="0" applyFont="1" applyBorder="1"/>
    <xf numFmtId="0" fontId="9" fillId="3" borderId="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12" fillId="0" borderId="0" xfId="0" applyFont="1" applyAlignment="1">
      <alignment horizontal="left"/>
    </xf>
    <xf numFmtId="0" fontId="0" fillId="0" borderId="1" xfId="0" applyFill="1" applyBorder="1" applyAlignment="1">
      <alignment horizontal="left"/>
    </xf>
    <xf numFmtId="14" fontId="0" fillId="2" borderId="0" xfId="0" applyNumberFormat="1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2" fillId="3" borderId="15" xfId="0" applyFont="1" applyFill="1" applyBorder="1"/>
    <xf numFmtId="41" fontId="2" fillId="3" borderId="16" xfId="0" applyNumberFormat="1" applyFont="1" applyFill="1" applyBorder="1"/>
    <xf numFmtId="0" fontId="2" fillId="3" borderId="17" xfId="0" applyFont="1" applyFill="1" applyBorder="1"/>
    <xf numFmtId="41" fontId="2" fillId="3" borderId="18" xfId="0" applyNumberFormat="1" applyFont="1" applyFill="1" applyBorder="1"/>
    <xf numFmtId="0" fontId="2" fillId="3" borderId="19" xfId="0" applyFont="1" applyFill="1" applyBorder="1"/>
    <xf numFmtId="41" fontId="2" fillId="3" borderId="20" xfId="0" applyNumberFormat="1" applyFont="1" applyFill="1" applyBorder="1"/>
    <xf numFmtId="0" fontId="2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3" fillId="0" borderId="0" xfId="0" applyFont="1"/>
    <xf numFmtId="0" fontId="13" fillId="0" borderId="2" xfId="0" applyFont="1" applyBorder="1"/>
    <xf numFmtId="164" fontId="13" fillId="0" borderId="0" xfId="0" applyNumberFormat="1" applyFont="1" applyBorder="1"/>
    <xf numFmtId="0" fontId="6" fillId="5" borderId="0" xfId="0" applyFont="1" applyFill="1" applyBorder="1"/>
    <xf numFmtId="9" fontId="23" fillId="0" borderId="0" xfId="0" applyNumberFormat="1" applyFont="1"/>
    <xf numFmtId="0" fontId="0" fillId="5" borderId="0" xfId="0" applyFill="1"/>
    <xf numFmtId="0" fontId="6" fillId="5" borderId="0" xfId="0" applyFont="1" applyFill="1"/>
    <xf numFmtId="0" fontId="8" fillId="5" borderId="0" xfId="0" applyFont="1" applyFill="1" applyBorder="1" applyAlignment="1">
      <alignment horizontal="center"/>
    </xf>
    <xf numFmtId="0" fontId="14" fillId="5" borderId="0" xfId="0" applyFont="1" applyFill="1" applyBorder="1"/>
    <xf numFmtId="0" fontId="15" fillId="5" borderId="0" xfId="0" applyFont="1" applyFill="1"/>
    <xf numFmtId="0" fontId="15" fillId="5" borderId="0" xfId="0" applyFont="1" applyFill="1" applyBorder="1"/>
    <xf numFmtId="0" fontId="14" fillId="5" borderId="0" xfId="0" applyFont="1" applyFill="1"/>
    <xf numFmtId="0" fontId="18" fillId="5" borderId="0" xfId="0" applyFont="1" applyFill="1" applyBorder="1" applyAlignment="1">
      <alignment horizontal="left"/>
    </xf>
    <xf numFmtId="0" fontId="17" fillId="2" borderId="0" xfId="0" applyFont="1" applyFill="1"/>
    <xf numFmtId="0" fontId="19" fillId="5" borderId="0" xfId="0" applyFont="1" applyFill="1"/>
    <xf numFmtId="0" fontId="15" fillId="5" borderId="0" xfId="0" applyFont="1" applyFill="1" applyAlignment="1">
      <alignment horizontal="right"/>
    </xf>
    <xf numFmtId="0" fontId="15" fillId="5" borderId="2" xfId="0" applyFont="1" applyFill="1" applyBorder="1"/>
    <xf numFmtId="0" fontId="24" fillId="5" borderId="0" xfId="0" applyFont="1" applyFill="1"/>
    <xf numFmtId="9" fontId="24" fillId="5" borderId="0" xfId="0" applyNumberFormat="1" applyFont="1" applyFill="1" applyBorder="1"/>
    <xf numFmtId="9" fontId="24" fillId="5" borderId="0" xfId="0" applyNumberFormat="1" applyFont="1" applyFill="1"/>
    <xf numFmtId="9" fontId="24" fillId="5" borderId="0" xfId="0" applyNumberFormat="1" applyFont="1" applyFill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left"/>
    </xf>
    <xf numFmtId="49" fontId="15" fillId="5" borderId="2" xfId="0" applyNumberFormat="1" applyFont="1" applyFill="1" applyBorder="1"/>
    <xf numFmtId="0" fontId="22" fillId="5" borderId="0" xfId="0" applyFont="1" applyFill="1" applyBorder="1"/>
    <xf numFmtId="0" fontId="20" fillId="5" borderId="0" xfId="0" applyFont="1" applyFill="1" applyBorder="1" applyAlignment="1">
      <alignment horizontal="right"/>
    </xf>
    <xf numFmtId="0" fontId="21" fillId="5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3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right"/>
    </xf>
    <xf numFmtId="0" fontId="21" fillId="5" borderId="23" xfId="0" applyFont="1" applyFill="1" applyBorder="1" applyAlignment="1">
      <alignment horizontal="center"/>
    </xf>
    <xf numFmtId="14" fontId="21" fillId="5" borderId="23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24" xfId="0" applyFont="1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238125</xdr:colOff>
      <xdr:row>5</xdr:row>
      <xdr:rowOff>161925</xdr:rowOff>
    </xdr:to>
    <xdr:pic>
      <xdr:nvPicPr>
        <xdr:cNvPr id="1067" name="Picture 1" descr="aging final logo">
          <a:extLst>
            <a:ext uri="{FF2B5EF4-FFF2-40B4-BE49-F238E27FC236}">
              <a16:creationId xmlns:a16="http://schemas.microsoft.com/office/drawing/2014/main" id="{BF8CF2E1-487A-43C6-AB1A-17C5B226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383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446768</xdr:colOff>
      <xdr:row>4</xdr:row>
      <xdr:rowOff>368300</xdr:rowOff>
    </xdr:from>
    <xdr:to>
      <xdr:col>10</xdr:col>
      <xdr:colOff>411857</xdr:colOff>
      <xdr:row>6</xdr:row>
      <xdr:rowOff>50800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7FC6E1D9-6951-4190-9FFA-E0B0FAF776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6600" y="1460500"/>
          <a:ext cx="4502150" cy="488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600" i="1" kern="10" spc="0">
              <a:ln w="9525">
                <a:solidFill>
                  <a:srgbClr val="A50021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0000" mc:Ignorable="a14" a14:legacySpreadsheetColorIndex="16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Training Evaluation Results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885825</xdr:colOff>
      <xdr:row>4</xdr:row>
      <xdr:rowOff>95250</xdr:rowOff>
    </xdr:to>
    <xdr:pic>
      <xdr:nvPicPr>
        <xdr:cNvPr id="5163" name="Picture 1" descr="aging final logo">
          <a:extLst>
            <a:ext uri="{FF2B5EF4-FFF2-40B4-BE49-F238E27FC236}">
              <a16:creationId xmlns:a16="http://schemas.microsoft.com/office/drawing/2014/main" id="{B9894859-3BBD-4659-A6A6-2170D40B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08597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161925</xdr:colOff>
      <xdr:row>3</xdr:row>
      <xdr:rowOff>152400</xdr:rowOff>
    </xdr:from>
    <xdr:to>
      <xdr:col>9</xdr:col>
      <xdr:colOff>154671</xdr:colOff>
      <xdr:row>5</xdr:row>
      <xdr:rowOff>254000</xdr:rowOff>
    </xdr:to>
    <xdr:sp macro="" textlink="">
      <xdr:nvSpPr>
        <xdr:cNvPr id="5122" name="WordArt 2">
          <a:extLst>
            <a:ext uri="{FF2B5EF4-FFF2-40B4-BE49-F238E27FC236}">
              <a16:creationId xmlns:a16="http://schemas.microsoft.com/office/drawing/2014/main" id="{2DD99A4F-06ED-433F-A11D-B34A6CA73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06650" y="1231900"/>
          <a:ext cx="5727700" cy="514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600" i="1" kern="10" spc="0">
              <a:ln w="9525">
                <a:solidFill>
                  <a:srgbClr val="A50021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0000" mc:Ignorable="a14" a14:legacySpreadsheetColorIndex="16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Training Evaluation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2:O64"/>
  <sheetViews>
    <sheetView topLeftCell="A7" workbookViewId="0">
      <selection activeCell="H25" sqref="H25:I25"/>
    </sheetView>
  </sheetViews>
  <sheetFormatPr defaultRowHeight="12.75" x14ac:dyDescent="0.2"/>
  <cols>
    <col min="1" max="1" width="12.7109375" style="8" customWidth="1"/>
    <col min="2" max="2" width="12.42578125" customWidth="1"/>
    <col min="3" max="3" width="10.28515625" style="1" customWidth="1"/>
    <col min="4" max="4" width="3.7109375" customWidth="1"/>
    <col min="5" max="5" width="10.140625" bestFit="1" customWidth="1"/>
    <col min="8" max="8" width="3.7109375" customWidth="1"/>
    <col min="9" max="9" width="10.140625" bestFit="1" customWidth="1"/>
    <col min="12" max="12" width="3.7109375" customWidth="1"/>
    <col min="13" max="13" width="10.140625" bestFit="1" customWidth="1"/>
  </cols>
  <sheetData>
    <row r="2" spans="1:15" ht="15" x14ac:dyDescent="0.2">
      <c r="A2" s="95" t="s">
        <v>13</v>
      </c>
      <c r="B2" s="95"/>
      <c r="C2" s="95"/>
      <c r="E2" s="95" t="s">
        <v>11</v>
      </c>
      <c r="F2" s="95"/>
      <c r="G2" s="95"/>
      <c r="I2" s="95" t="s">
        <v>12</v>
      </c>
      <c r="J2" s="95"/>
      <c r="K2" s="95"/>
      <c r="M2" s="95" t="s">
        <v>1</v>
      </c>
      <c r="N2" s="95"/>
      <c r="O2" s="95"/>
    </row>
    <row r="3" spans="1:15" x14ac:dyDescent="0.2">
      <c r="A3" s="11" t="s">
        <v>2</v>
      </c>
      <c r="B3" s="11" t="s">
        <v>2</v>
      </c>
      <c r="C3" s="12" t="s">
        <v>4</v>
      </c>
      <c r="E3" s="11" t="s">
        <v>2</v>
      </c>
      <c r="F3" s="11" t="s">
        <v>2</v>
      </c>
      <c r="G3" s="12" t="s">
        <v>4</v>
      </c>
      <c r="I3" s="11" t="s">
        <v>2</v>
      </c>
      <c r="J3" s="11" t="s">
        <v>2</v>
      </c>
      <c r="K3" s="12" t="s">
        <v>4</v>
      </c>
      <c r="M3" s="11" t="s">
        <v>2</v>
      </c>
      <c r="N3" s="11" t="s">
        <v>2</v>
      </c>
      <c r="O3" s="12" t="s">
        <v>4</v>
      </c>
    </row>
    <row r="4" spans="1:15" x14ac:dyDescent="0.2">
      <c r="A4" s="11" t="s">
        <v>0</v>
      </c>
      <c r="B4" s="11" t="s">
        <v>3</v>
      </c>
      <c r="C4" s="12" t="s">
        <v>5</v>
      </c>
      <c r="E4" s="11" t="s">
        <v>0</v>
      </c>
      <c r="F4" s="11" t="s">
        <v>3</v>
      </c>
      <c r="G4" s="12" t="s">
        <v>5</v>
      </c>
      <c r="I4" s="11" t="s">
        <v>0</v>
      </c>
      <c r="J4" s="11" t="s">
        <v>3</v>
      </c>
      <c r="K4" s="12" t="s">
        <v>5</v>
      </c>
      <c r="M4" s="11" t="s">
        <v>0</v>
      </c>
      <c r="N4" s="11" t="s">
        <v>3</v>
      </c>
      <c r="O4" s="12" t="s">
        <v>5</v>
      </c>
    </row>
    <row r="5" spans="1:15" x14ac:dyDescent="0.2">
      <c r="A5" s="9">
        <v>39378</v>
      </c>
      <c r="B5" s="4" t="s">
        <v>13</v>
      </c>
      <c r="C5" s="5">
        <v>0</v>
      </c>
      <c r="E5" s="9">
        <v>39399</v>
      </c>
      <c r="F5" s="4" t="s">
        <v>11</v>
      </c>
      <c r="G5" s="5">
        <v>3</v>
      </c>
      <c r="I5" s="9">
        <v>39377</v>
      </c>
      <c r="J5" s="4" t="s">
        <v>12</v>
      </c>
      <c r="K5" s="5">
        <v>15</v>
      </c>
      <c r="M5" s="9">
        <v>39371</v>
      </c>
      <c r="N5" s="4" t="s">
        <v>1</v>
      </c>
      <c r="O5" s="5">
        <v>22</v>
      </c>
    </row>
    <row r="6" spans="1:15" x14ac:dyDescent="0.2">
      <c r="A6" s="9">
        <v>39434</v>
      </c>
      <c r="B6" s="4" t="s">
        <v>13</v>
      </c>
      <c r="C6" s="5">
        <v>0</v>
      </c>
      <c r="E6" s="9">
        <v>39469</v>
      </c>
      <c r="F6" s="3" t="s">
        <v>11</v>
      </c>
      <c r="G6" s="5">
        <v>22</v>
      </c>
      <c r="I6" s="9">
        <v>39475</v>
      </c>
      <c r="J6" s="4" t="s">
        <v>12</v>
      </c>
      <c r="K6" s="5">
        <v>8</v>
      </c>
      <c r="M6" s="9">
        <v>39427</v>
      </c>
      <c r="N6" s="4" t="s">
        <v>1</v>
      </c>
      <c r="O6" s="5">
        <v>17</v>
      </c>
    </row>
    <row r="7" spans="1:15" s="6" customFormat="1" x14ac:dyDescent="0.2">
      <c r="A7" s="9">
        <v>39486</v>
      </c>
      <c r="B7" s="4" t="s">
        <v>13</v>
      </c>
      <c r="C7" s="5">
        <v>6</v>
      </c>
      <c r="E7" s="9">
        <v>39504</v>
      </c>
      <c r="F7" s="4" t="s">
        <v>11</v>
      </c>
      <c r="G7" s="5">
        <v>26</v>
      </c>
      <c r="I7" s="9">
        <v>39505</v>
      </c>
      <c r="J7" s="4" t="s">
        <v>12</v>
      </c>
      <c r="K7" s="5">
        <v>8</v>
      </c>
      <c r="M7" s="9">
        <v>39497</v>
      </c>
      <c r="N7" s="4" t="s">
        <v>1</v>
      </c>
      <c r="O7" s="5">
        <v>35</v>
      </c>
    </row>
    <row r="8" spans="1:15" s="6" customFormat="1" x14ac:dyDescent="0.2">
      <c r="A8" s="9">
        <v>39549</v>
      </c>
      <c r="B8" s="4" t="s">
        <v>13</v>
      </c>
      <c r="C8" s="5">
        <v>9</v>
      </c>
      <c r="E8" s="9">
        <v>39553</v>
      </c>
      <c r="F8" s="4" t="s">
        <v>11</v>
      </c>
      <c r="G8" s="5">
        <v>17</v>
      </c>
      <c r="I8" s="9">
        <v>39519</v>
      </c>
      <c r="J8" s="4" t="s">
        <v>12</v>
      </c>
      <c r="K8" s="5">
        <v>13</v>
      </c>
      <c r="M8" s="9">
        <v>39518</v>
      </c>
      <c r="N8" s="4" t="s">
        <v>1</v>
      </c>
      <c r="O8" s="5">
        <v>26</v>
      </c>
    </row>
    <row r="9" spans="1:15" s="6" customFormat="1" ht="13.5" thickBot="1" x14ac:dyDescent="0.25">
      <c r="A9" s="14">
        <v>39612</v>
      </c>
      <c r="B9" s="15" t="s">
        <v>13</v>
      </c>
      <c r="C9" s="16">
        <v>9</v>
      </c>
      <c r="E9" s="14">
        <v>39616</v>
      </c>
      <c r="F9" s="15" t="s">
        <v>11</v>
      </c>
      <c r="G9" s="16">
        <v>12</v>
      </c>
      <c r="I9" s="14">
        <v>39588</v>
      </c>
      <c r="J9" s="15" t="s">
        <v>12</v>
      </c>
      <c r="K9" s="16">
        <v>6</v>
      </c>
      <c r="M9" s="14">
        <v>39574</v>
      </c>
      <c r="N9" s="15" t="s">
        <v>1</v>
      </c>
      <c r="O9" s="16">
        <v>27</v>
      </c>
    </row>
    <row r="10" spans="1:15" s="6" customFormat="1" ht="13.5" thickTop="1" x14ac:dyDescent="0.2">
      <c r="C10" s="7">
        <f>SUM(C5:C9)</f>
        <v>24</v>
      </c>
      <c r="G10" s="7">
        <f>SUM(G5:G9)</f>
        <v>80</v>
      </c>
      <c r="K10" s="7">
        <f>SUM(K5:K9)</f>
        <v>50</v>
      </c>
      <c r="O10" s="7">
        <f>SUM(O5:O9)</f>
        <v>127</v>
      </c>
    </row>
    <row r="11" spans="1:15" s="6" customFormat="1" ht="15" x14ac:dyDescent="0.2">
      <c r="A11" s="95" t="s">
        <v>7</v>
      </c>
      <c r="B11" s="95"/>
      <c r="C11" s="95"/>
      <c r="E11" s="95" t="s">
        <v>6</v>
      </c>
      <c r="F11" s="95"/>
      <c r="G11" s="95"/>
      <c r="I11" s="95" t="s">
        <v>10</v>
      </c>
      <c r="J11" s="95"/>
      <c r="K11" s="95"/>
      <c r="M11" s="95" t="s">
        <v>8</v>
      </c>
      <c r="N11" s="95"/>
      <c r="O11" s="95"/>
    </row>
    <row r="12" spans="1:15" s="6" customFormat="1" x14ac:dyDescent="0.2">
      <c r="A12" s="11" t="s">
        <v>2</v>
      </c>
      <c r="B12" s="11" t="s">
        <v>2</v>
      </c>
      <c r="C12" s="12" t="s">
        <v>4</v>
      </c>
      <c r="E12" s="11" t="s">
        <v>2</v>
      </c>
      <c r="F12" s="11" t="s">
        <v>2</v>
      </c>
      <c r="G12" s="12" t="s">
        <v>4</v>
      </c>
      <c r="I12" s="11" t="s">
        <v>2</v>
      </c>
      <c r="J12" s="11" t="s">
        <v>2</v>
      </c>
      <c r="K12" s="12" t="s">
        <v>4</v>
      </c>
      <c r="M12" s="11" t="s">
        <v>2</v>
      </c>
      <c r="N12" s="11" t="s">
        <v>2</v>
      </c>
      <c r="O12" s="12" t="s">
        <v>4</v>
      </c>
    </row>
    <row r="13" spans="1:15" s="6" customFormat="1" x14ac:dyDescent="0.2">
      <c r="A13" s="11" t="s">
        <v>0</v>
      </c>
      <c r="B13" s="11" t="s">
        <v>3</v>
      </c>
      <c r="C13" s="12" t="s">
        <v>5</v>
      </c>
      <c r="E13" s="11" t="s">
        <v>0</v>
      </c>
      <c r="F13" s="11" t="s">
        <v>3</v>
      </c>
      <c r="G13" s="12" t="s">
        <v>5</v>
      </c>
      <c r="I13" s="11" t="s">
        <v>0</v>
      </c>
      <c r="J13" s="11" t="s">
        <v>3</v>
      </c>
      <c r="K13" s="12" t="s">
        <v>5</v>
      </c>
      <c r="M13" s="11" t="s">
        <v>0</v>
      </c>
      <c r="N13" s="11" t="s">
        <v>3</v>
      </c>
      <c r="O13" s="12" t="s">
        <v>5</v>
      </c>
    </row>
    <row r="14" spans="1:15" s="6" customFormat="1" x14ac:dyDescent="0.2">
      <c r="A14" s="9">
        <v>39380</v>
      </c>
      <c r="B14" s="4" t="s">
        <v>7</v>
      </c>
      <c r="C14" s="5">
        <v>20</v>
      </c>
      <c r="E14" s="9">
        <v>39373</v>
      </c>
      <c r="F14" s="4" t="s">
        <v>6</v>
      </c>
      <c r="G14" s="5">
        <v>23</v>
      </c>
      <c r="I14" s="58">
        <v>39395</v>
      </c>
      <c r="J14" s="4" t="s">
        <v>10</v>
      </c>
      <c r="K14" s="5">
        <v>14</v>
      </c>
      <c r="M14" s="9">
        <v>39374</v>
      </c>
      <c r="N14" s="4" t="s">
        <v>8</v>
      </c>
      <c r="O14" s="5">
        <v>35</v>
      </c>
    </row>
    <row r="15" spans="1:15" s="6" customFormat="1" x14ac:dyDescent="0.2">
      <c r="A15" s="9">
        <v>39436</v>
      </c>
      <c r="B15" s="4" t="s">
        <v>7</v>
      </c>
      <c r="C15" s="5">
        <v>13</v>
      </c>
      <c r="E15" s="9">
        <v>39422</v>
      </c>
      <c r="F15" s="4" t="s">
        <v>6</v>
      </c>
      <c r="G15" s="5">
        <v>26</v>
      </c>
      <c r="I15" s="58">
        <v>39451</v>
      </c>
      <c r="J15" s="4" t="s">
        <v>10</v>
      </c>
      <c r="K15" s="5">
        <v>5</v>
      </c>
      <c r="M15" s="9">
        <v>39430</v>
      </c>
      <c r="N15" s="4" t="s">
        <v>8</v>
      </c>
      <c r="O15" s="5">
        <v>10</v>
      </c>
    </row>
    <row r="16" spans="1:15" s="6" customFormat="1" x14ac:dyDescent="0.2">
      <c r="A16" s="9">
        <v>39471</v>
      </c>
      <c r="B16" s="4" t="s">
        <v>7</v>
      </c>
      <c r="C16" s="5">
        <v>20</v>
      </c>
      <c r="E16" s="9">
        <v>39499</v>
      </c>
      <c r="F16" s="4" t="s">
        <v>6</v>
      </c>
      <c r="G16" s="5">
        <v>12</v>
      </c>
      <c r="I16" s="58">
        <v>39486</v>
      </c>
      <c r="J16" s="3" t="s">
        <v>10</v>
      </c>
      <c r="K16" s="5">
        <v>13</v>
      </c>
      <c r="M16" s="9">
        <v>39493</v>
      </c>
      <c r="N16" s="4" t="s">
        <v>8</v>
      </c>
      <c r="O16" s="5">
        <v>6</v>
      </c>
    </row>
    <row r="17" spans="1:15" s="6" customFormat="1" x14ac:dyDescent="0.2">
      <c r="A17" s="9">
        <v>39513</v>
      </c>
      <c r="B17" s="4" t="s">
        <v>7</v>
      </c>
      <c r="C17" s="5">
        <v>19</v>
      </c>
      <c r="E17" s="9">
        <v>39555</v>
      </c>
      <c r="F17" s="4" t="s">
        <v>6</v>
      </c>
      <c r="G17" s="5">
        <v>7</v>
      </c>
      <c r="I17" s="58">
        <v>39514</v>
      </c>
      <c r="J17" s="4" t="s">
        <v>10</v>
      </c>
      <c r="K17" s="5">
        <v>18</v>
      </c>
      <c r="M17" s="9">
        <v>39542</v>
      </c>
      <c r="N17" s="4" t="s">
        <v>8</v>
      </c>
      <c r="O17" s="5">
        <v>7</v>
      </c>
    </row>
    <row r="18" spans="1:15" s="6" customFormat="1" ht="13.5" thickBot="1" x14ac:dyDescent="0.25">
      <c r="A18" s="14">
        <v>39576</v>
      </c>
      <c r="B18" s="15" t="s">
        <v>7</v>
      </c>
      <c r="C18" s="16">
        <v>21</v>
      </c>
      <c r="E18" s="57" t="s">
        <v>14</v>
      </c>
      <c r="F18" s="15" t="s">
        <v>6</v>
      </c>
      <c r="G18" s="16">
        <v>18</v>
      </c>
      <c r="I18" s="59">
        <v>39577</v>
      </c>
      <c r="J18" s="15" t="s">
        <v>10</v>
      </c>
      <c r="K18" s="16">
        <v>32</v>
      </c>
      <c r="M18" s="14">
        <v>39605</v>
      </c>
      <c r="N18" s="15" t="s">
        <v>8</v>
      </c>
      <c r="O18" s="16">
        <v>4</v>
      </c>
    </row>
    <row r="19" spans="1:15" s="6" customFormat="1" ht="14.25" thickTop="1" thickBot="1" x14ac:dyDescent="0.25">
      <c r="C19" s="7">
        <f>SUM(C14:C18)</f>
        <v>93</v>
      </c>
      <c r="G19" s="7">
        <f>SUM(G14:G18)</f>
        <v>86</v>
      </c>
      <c r="K19" s="7">
        <f>SUM(K14:K18)</f>
        <v>82</v>
      </c>
      <c r="O19" s="7">
        <f>SUM(O14:O18)</f>
        <v>62</v>
      </c>
    </row>
    <row r="20" spans="1:15" s="6" customFormat="1" ht="15" x14ac:dyDescent="0.2">
      <c r="A20" s="95" t="s">
        <v>9</v>
      </c>
      <c r="B20" s="95"/>
      <c r="C20" s="95"/>
      <c r="E20" s="96" t="s">
        <v>48</v>
      </c>
      <c r="F20" s="97"/>
      <c r="G20" s="2"/>
    </row>
    <row r="21" spans="1:15" s="6" customFormat="1" x14ac:dyDescent="0.2">
      <c r="A21" s="11" t="s">
        <v>2</v>
      </c>
      <c r="B21" s="11" t="s">
        <v>2</v>
      </c>
      <c r="C21" s="12" t="s">
        <v>4</v>
      </c>
      <c r="E21" s="60" t="s">
        <v>13</v>
      </c>
      <c r="F21" s="61">
        <f>C10</f>
        <v>24</v>
      </c>
      <c r="G21" s="4"/>
    </row>
    <row r="22" spans="1:15" s="6" customFormat="1" x14ac:dyDescent="0.2">
      <c r="A22" s="11" t="s">
        <v>0</v>
      </c>
      <c r="B22" s="11" t="s">
        <v>3</v>
      </c>
      <c r="C22" s="12" t="s">
        <v>5</v>
      </c>
      <c r="E22" s="60" t="s">
        <v>11</v>
      </c>
      <c r="F22" s="61">
        <f>G10</f>
        <v>80</v>
      </c>
      <c r="G22" s="4"/>
    </row>
    <row r="23" spans="1:15" s="6" customFormat="1" x14ac:dyDescent="0.2">
      <c r="A23" s="9">
        <v>39372</v>
      </c>
      <c r="B23" s="4" t="s">
        <v>9</v>
      </c>
      <c r="C23" s="5">
        <v>18</v>
      </c>
      <c r="E23" s="60" t="s">
        <v>12</v>
      </c>
      <c r="F23" s="61">
        <f>K10</f>
        <v>50</v>
      </c>
      <c r="G23" s="4"/>
    </row>
    <row r="24" spans="1:15" s="6" customFormat="1" x14ac:dyDescent="0.2">
      <c r="A24" s="9">
        <v>39427</v>
      </c>
      <c r="B24" s="4" t="s">
        <v>9</v>
      </c>
      <c r="C24" s="5">
        <v>4</v>
      </c>
      <c r="E24" s="60" t="s">
        <v>1</v>
      </c>
      <c r="F24" s="61">
        <f>O10</f>
        <v>127</v>
      </c>
      <c r="G24" s="4"/>
    </row>
    <row r="25" spans="1:15" s="6" customFormat="1" x14ac:dyDescent="0.2">
      <c r="A25" s="9">
        <v>39491</v>
      </c>
      <c r="B25" s="4" t="s">
        <v>9</v>
      </c>
      <c r="C25" s="5">
        <v>12</v>
      </c>
      <c r="E25" s="60" t="s">
        <v>7</v>
      </c>
      <c r="F25" s="61">
        <f>C19</f>
        <v>93</v>
      </c>
      <c r="G25" s="4"/>
    </row>
    <row r="26" spans="1:15" s="6" customFormat="1" x14ac:dyDescent="0.2">
      <c r="A26" s="9">
        <v>39547</v>
      </c>
      <c r="B26" s="4" t="s">
        <v>9</v>
      </c>
      <c r="C26" s="5">
        <v>13</v>
      </c>
      <c r="E26" s="60" t="s">
        <v>6</v>
      </c>
      <c r="F26" s="61">
        <f>G19</f>
        <v>86</v>
      </c>
      <c r="G26" s="4"/>
    </row>
    <row r="27" spans="1:15" s="6" customFormat="1" ht="13.5" thickBot="1" x14ac:dyDescent="0.25">
      <c r="A27" s="14">
        <v>39602</v>
      </c>
      <c r="B27" s="15" t="s">
        <v>9</v>
      </c>
      <c r="C27" s="16">
        <v>4</v>
      </c>
      <c r="E27" s="60" t="s">
        <v>10</v>
      </c>
      <c r="F27" s="61">
        <f>K19</f>
        <v>82</v>
      </c>
      <c r="G27" s="4"/>
    </row>
    <row r="28" spans="1:15" s="6" customFormat="1" ht="13.5" thickTop="1" x14ac:dyDescent="0.2">
      <c r="C28" s="7">
        <f>SUM(C23:C27)</f>
        <v>51</v>
      </c>
      <c r="E28" s="60" t="s">
        <v>8</v>
      </c>
      <c r="F28" s="61">
        <f>O19</f>
        <v>62</v>
      </c>
      <c r="G28" s="4"/>
    </row>
    <row r="29" spans="1:15" s="6" customFormat="1" ht="13.5" thickBot="1" x14ac:dyDescent="0.25">
      <c r="A29" s="13"/>
      <c r="B29" s="4"/>
      <c r="C29" s="5"/>
      <c r="E29" s="62" t="s">
        <v>9</v>
      </c>
      <c r="F29" s="63">
        <f>C28</f>
        <v>51</v>
      </c>
      <c r="G29" s="4"/>
    </row>
    <row r="30" spans="1:15" s="6" customFormat="1" ht="14.25" thickTop="1" thickBot="1" x14ac:dyDescent="0.25">
      <c r="A30" s="13"/>
      <c r="B30" s="4"/>
      <c r="C30" s="5"/>
      <c r="E30" s="64"/>
      <c r="F30" s="65">
        <f>SUM(F21:F29)</f>
        <v>655</v>
      </c>
      <c r="G30" s="4"/>
    </row>
    <row r="31" spans="1:15" s="6" customFormat="1" x14ac:dyDescent="0.2">
      <c r="A31" s="13"/>
      <c r="B31" s="4"/>
      <c r="C31" s="5"/>
    </row>
    <row r="32" spans="1:15" s="6" customFormat="1" x14ac:dyDescent="0.2">
      <c r="A32" s="13"/>
      <c r="B32" s="4"/>
      <c r="C32" s="5"/>
    </row>
    <row r="33" spans="1:3" s="6" customFormat="1" x14ac:dyDescent="0.2">
      <c r="A33" s="13"/>
      <c r="B33" s="4"/>
      <c r="C33" s="5"/>
    </row>
    <row r="34" spans="1:3" s="6" customFormat="1" x14ac:dyDescent="0.2">
      <c r="A34" s="13"/>
      <c r="B34" s="4"/>
      <c r="C34" s="5"/>
    </row>
    <row r="35" spans="1:3" s="6" customFormat="1" x14ac:dyDescent="0.2">
      <c r="A35" s="13"/>
      <c r="B35" s="4"/>
      <c r="C35" s="5"/>
    </row>
    <row r="36" spans="1:3" s="6" customFormat="1" x14ac:dyDescent="0.2">
      <c r="A36" s="13"/>
      <c r="B36" s="4"/>
      <c r="C36" s="5"/>
    </row>
    <row r="37" spans="1:3" s="6" customFormat="1" x14ac:dyDescent="0.2">
      <c r="A37" s="13"/>
      <c r="B37" s="4"/>
      <c r="C37" s="5"/>
    </row>
    <row r="38" spans="1:3" s="6" customFormat="1" x14ac:dyDescent="0.2">
      <c r="A38" s="13"/>
      <c r="B38" s="4"/>
      <c r="C38" s="5"/>
    </row>
    <row r="39" spans="1:3" s="6" customFormat="1" x14ac:dyDescent="0.2">
      <c r="A39" s="13"/>
      <c r="B39" s="4"/>
      <c r="C39" s="5"/>
    </row>
    <row r="40" spans="1:3" s="6" customFormat="1" x14ac:dyDescent="0.2">
      <c r="A40" s="13"/>
      <c r="B40" s="4"/>
      <c r="C40" s="5"/>
    </row>
    <row r="41" spans="1:3" s="6" customFormat="1" x14ac:dyDescent="0.2">
      <c r="A41" s="13"/>
      <c r="B41" s="4"/>
      <c r="C41" s="5"/>
    </row>
    <row r="42" spans="1:3" s="6" customFormat="1" x14ac:dyDescent="0.2">
      <c r="A42" s="10"/>
      <c r="C42" s="7"/>
    </row>
    <row r="43" spans="1:3" s="6" customFormat="1" x14ac:dyDescent="0.2">
      <c r="A43" s="10"/>
      <c r="C43" s="7"/>
    </row>
    <row r="44" spans="1:3" s="6" customFormat="1" x14ac:dyDescent="0.2">
      <c r="A44" s="10"/>
      <c r="C44" s="7"/>
    </row>
    <row r="45" spans="1:3" s="6" customFormat="1" x14ac:dyDescent="0.2">
      <c r="A45" s="10"/>
      <c r="C45" s="7"/>
    </row>
    <row r="46" spans="1:3" s="6" customFormat="1" x14ac:dyDescent="0.2">
      <c r="A46" s="10"/>
      <c r="C46" s="7"/>
    </row>
    <row r="47" spans="1:3" s="6" customFormat="1" x14ac:dyDescent="0.2">
      <c r="A47" s="10"/>
      <c r="C47" s="7"/>
    </row>
    <row r="48" spans="1:3" s="6" customFormat="1" x14ac:dyDescent="0.2">
      <c r="A48" s="10"/>
      <c r="C48" s="7"/>
    </row>
    <row r="49" spans="1:3" s="6" customFormat="1" x14ac:dyDescent="0.2">
      <c r="A49" s="10"/>
      <c r="C49" s="7"/>
    </row>
    <row r="50" spans="1:3" s="6" customFormat="1" x14ac:dyDescent="0.2">
      <c r="A50" s="10"/>
      <c r="C50" s="7"/>
    </row>
    <row r="51" spans="1:3" s="6" customFormat="1" x14ac:dyDescent="0.2">
      <c r="A51" s="10"/>
      <c r="C51" s="7"/>
    </row>
    <row r="52" spans="1:3" s="6" customFormat="1" x14ac:dyDescent="0.2">
      <c r="A52" s="10"/>
      <c r="C52" s="7"/>
    </row>
    <row r="53" spans="1:3" s="6" customFormat="1" x14ac:dyDescent="0.2">
      <c r="A53" s="10"/>
      <c r="C53" s="7"/>
    </row>
    <row r="54" spans="1:3" s="6" customFormat="1" x14ac:dyDescent="0.2">
      <c r="A54" s="10"/>
      <c r="C54" s="7"/>
    </row>
    <row r="55" spans="1:3" s="6" customFormat="1" x14ac:dyDescent="0.2">
      <c r="A55" s="10"/>
      <c r="C55" s="7"/>
    </row>
    <row r="56" spans="1:3" s="6" customFormat="1" x14ac:dyDescent="0.2">
      <c r="A56" s="10"/>
      <c r="C56" s="7"/>
    </row>
    <row r="57" spans="1:3" s="6" customFormat="1" x14ac:dyDescent="0.2">
      <c r="A57" s="10"/>
      <c r="C57" s="7"/>
    </row>
    <row r="58" spans="1:3" s="6" customFormat="1" x14ac:dyDescent="0.2">
      <c r="A58" s="10"/>
      <c r="C58" s="7"/>
    </row>
    <row r="59" spans="1:3" s="6" customFormat="1" x14ac:dyDescent="0.2">
      <c r="A59" s="10"/>
      <c r="C59" s="7"/>
    </row>
    <row r="60" spans="1:3" s="6" customFormat="1" x14ac:dyDescent="0.2">
      <c r="A60" s="10"/>
      <c r="C60" s="7"/>
    </row>
    <row r="61" spans="1:3" s="6" customFormat="1" x14ac:dyDescent="0.2">
      <c r="A61" s="10"/>
      <c r="C61" s="7"/>
    </row>
    <row r="62" spans="1:3" s="6" customFormat="1" x14ac:dyDescent="0.2">
      <c r="A62" s="10"/>
      <c r="C62" s="7"/>
    </row>
    <row r="63" spans="1:3" s="6" customFormat="1" x14ac:dyDescent="0.2">
      <c r="A63" s="10"/>
      <c r="C63" s="7"/>
    </row>
    <row r="64" spans="1:3" s="6" customFormat="1" x14ac:dyDescent="0.2">
      <c r="A64" s="10"/>
      <c r="C64" s="7"/>
    </row>
  </sheetData>
  <sheetProtection password="CC2C" sheet="1" objects="1" scenarios="1"/>
  <mergeCells count="10">
    <mergeCell ref="A2:C2"/>
    <mergeCell ref="E2:G2"/>
    <mergeCell ref="I2:K2"/>
    <mergeCell ref="M2:O2"/>
    <mergeCell ref="A20:C20"/>
    <mergeCell ref="A11:C11"/>
    <mergeCell ref="E11:G11"/>
    <mergeCell ref="I11:K11"/>
    <mergeCell ref="E20:F20"/>
    <mergeCell ref="M11:O1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M36"/>
  <sheetViews>
    <sheetView workbookViewId="0">
      <selection activeCell="H25" sqref="H25:I25"/>
    </sheetView>
  </sheetViews>
  <sheetFormatPr defaultRowHeight="12.75" x14ac:dyDescent="0.2"/>
  <cols>
    <col min="1" max="1" width="4.5703125" customWidth="1"/>
    <col min="2" max="2" width="9.7109375" customWidth="1"/>
    <col min="3" max="3" width="7.7109375" bestFit="1" customWidth="1"/>
    <col min="4" max="4" width="8.28515625" customWidth="1"/>
    <col min="5" max="5" width="7.85546875" customWidth="1"/>
    <col min="6" max="6" width="9.85546875" customWidth="1"/>
    <col min="7" max="7" width="12.140625" customWidth="1"/>
    <col min="8" max="8" width="11.5703125" customWidth="1"/>
    <col min="9" max="9" width="6.7109375" customWidth="1"/>
    <col min="10" max="10" width="8.7109375" customWidth="1"/>
    <col min="11" max="11" width="6.28515625" customWidth="1"/>
    <col min="12" max="12" width="2.5703125" customWidth="1"/>
    <col min="13" max="13" width="7" style="68" bestFit="1" customWidth="1"/>
  </cols>
  <sheetData>
    <row r="1" spans="1:13" ht="21.75" customHeight="1" x14ac:dyDescent="0.3">
      <c r="F1" s="17" t="s">
        <v>15</v>
      </c>
      <c r="H1" s="99" t="s">
        <v>47</v>
      </c>
      <c r="I1" s="99"/>
      <c r="J1" s="99"/>
      <c r="K1" s="99"/>
      <c r="L1" s="66"/>
    </row>
    <row r="2" spans="1:13" ht="21.75" customHeight="1" x14ac:dyDescent="0.3">
      <c r="B2" s="18"/>
      <c r="C2" s="19"/>
      <c r="D2" s="19"/>
      <c r="F2" s="17" t="s">
        <v>16</v>
      </c>
      <c r="H2" s="100" t="s">
        <v>47</v>
      </c>
      <c r="I2" s="101"/>
      <c r="J2" s="101"/>
      <c r="K2" s="101"/>
      <c r="L2" s="66"/>
    </row>
    <row r="3" spans="1:13" ht="21.75" customHeight="1" x14ac:dyDescent="0.3">
      <c r="B3" s="18"/>
      <c r="C3" s="19"/>
      <c r="D3" s="19"/>
      <c r="F3" s="17" t="s">
        <v>17</v>
      </c>
      <c r="H3" s="101" t="s">
        <v>47</v>
      </c>
      <c r="I3" s="101"/>
      <c r="J3" s="101"/>
      <c r="K3" s="101"/>
      <c r="L3" s="66"/>
    </row>
    <row r="4" spans="1:13" ht="21.75" customHeight="1" x14ac:dyDescent="0.3">
      <c r="B4" s="18"/>
      <c r="C4" s="19"/>
      <c r="D4" s="19"/>
      <c r="E4" s="2"/>
      <c r="F4" s="20" t="s">
        <v>18</v>
      </c>
      <c r="G4" s="19"/>
      <c r="H4" s="21" t="e">
        <f>#REF!+#REF!+#REF!+'Evaluation Results... Template'!H2</f>
        <v>#REF!</v>
      </c>
      <c r="I4" s="20" t="s">
        <v>19</v>
      </c>
      <c r="J4" s="22"/>
      <c r="K4" s="23">
        <v>655</v>
      </c>
      <c r="L4" s="20"/>
    </row>
    <row r="5" spans="1:13" ht="42" customHeight="1" x14ac:dyDescent="0.4">
      <c r="C5" s="102"/>
      <c r="D5" s="102"/>
      <c r="E5" s="102"/>
      <c r="F5" s="102"/>
      <c r="G5" s="19"/>
      <c r="H5" s="19"/>
      <c r="I5" s="19"/>
      <c r="J5" s="19"/>
      <c r="K5" s="19"/>
      <c r="L5" s="19"/>
    </row>
    <row r="6" spans="1:13" ht="21.75" customHeight="1" x14ac:dyDescent="0.35">
      <c r="A6" s="98"/>
      <c r="B6" s="98"/>
      <c r="C6" s="98"/>
      <c r="D6" s="98"/>
      <c r="E6" s="19"/>
      <c r="F6" s="19"/>
      <c r="G6" s="19"/>
    </row>
    <row r="7" spans="1:13" ht="27.75" customHeight="1" x14ac:dyDescent="0.35">
      <c r="A7" s="24"/>
      <c r="B7" s="24"/>
      <c r="C7" s="24"/>
      <c r="D7" s="24"/>
      <c r="E7" s="19"/>
      <c r="F7" s="19"/>
      <c r="G7" s="19"/>
    </row>
    <row r="8" spans="1:13" ht="22.5" customHeight="1" x14ac:dyDescent="0.25">
      <c r="A8" s="25" t="s">
        <v>20</v>
      </c>
      <c r="B8" s="26" t="s">
        <v>21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3" ht="12.75" customHeight="1" x14ac:dyDescent="0.2">
      <c r="A9" s="2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3" ht="15" x14ac:dyDescent="0.2">
      <c r="A10" s="27"/>
      <c r="B10" s="28" t="s">
        <v>22</v>
      </c>
      <c r="C10" s="29" t="e">
        <f>#REF!+#REF!+#REF!+'Evaluation Results... Template'!C9</f>
        <v>#REF!</v>
      </c>
      <c r="D10" s="28" t="s">
        <v>23</v>
      </c>
      <c r="E10" s="29" t="e">
        <f>#REF!+#REF!+#REF!+'Evaluation Results... Template'!E9</f>
        <v>#REF!</v>
      </c>
      <c r="F10" s="28" t="s">
        <v>24</v>
      </c>
      <c r="G10" s="29" t="e">
        <f>#REF!+#REF!+#REF!+'Evaluation Results... Template'!G9</f>
        <v>#REF!</v>
      </c>
      <c r="H10" s="28" t="s">
        <v>25</v>
      </c>
      <c r="I10" s="29" t="e">
        <f>#REF!+#REF!+#REF!+'Evaluation Results... Template'!I9</f>
        <v>#REF!</v>
      </c>
      <c r="J10" s="28" t="s">
        <v>26</v>
      </c>
      <c r="K10" s="29" t="e">
        <f>#REF!+#REF!+#REF!+'Evaluation Results... Template'!K9</f>
        <v>#REF!</v>
      </c>
      <c r="L10" s="19"/>
      <c r="M10" s="69" t="e">
        <f>C10+E10+G10+I10+K10</f>
        <v>#REF!</v>
      </c>
    </row>
    <row r="11" spans="1:13" ht="15" x14ac:dyDescent="0.2">
      <c r="A11" s="27"/>
      <c r="B11" s="18"/>
      <c r="C11" s="67" t="e">
        <f>C10/H4</f>
        <v>#REF!</v>
      </c>
      <c r="D11" s="31"/>
      <c r="E11" s="67" t="e">
        <f>E10/H4</f>
        <v>#REF!</v>
      </c>
      <c r="F11" s="31"/>
      <c r="G11" s="67" t="e">
        <f>G10/H4</f>
        <v>#REF!</v>
      </c>
      <c r="H11" s="31"/>
      <c r="I11" s="67" t="e">
        <f>I10/H4</f>
        <v>#REF!</v>
      </c>
      <c r="J11" s="31"/>
      <c r="K11" s="67" t="e">
        <f>K10/H4</f>
        <v>#REF!</v>
      </c>
      <c r="L11" s="30"/>
      <c r="M11" s="70" t="e">
        <f>C11+E11+G11+I11+K11</f>
        <v>#REF!</v>
      </c>
    </row>
    <row r="12" spans="1:13" ht="22.5" customHeight="1" x14ac:dyDescent="0.25">
      <c r="A12" s="25" t="s">
        <v>27</v>
      </c>
      <c r="B12" s="26" t="s">
        <v>28</v>
      </c>
      <c r="C12" s="18"/>
      <c r="D12" s="18"/>
      <c r="E12" s="18"/>
      <c r="F12" s="18"/>
      <c r="G12" s="18"/>
      <c r="H12" s="28"/>
      <c r="I12" s="18"/>
      <c r="J12" s="18"/>
      <c r="K12" s="18"/>
      <c r="L12" s="18"/>
    </row>
    <row r="13" spans="1:13" ht="15" x14ac:dyDescent="0.2">
      <c r="A13" s="27"/>
      <c r="B13" s="18"/>
      <c r="C13" s="18"/>
      <c r="D13" s="18"/>
      <c r="E13" s="18"/>
      <c r="F13" s="18"/>
      <c r="G13" s="18"/>
      <c r="H13" s="28"/>
      <c r="I13" s="18"/>
      <c r="J13" s="18"/>
      <c r="K13" s="18"/>
      <c r="L13" s="18"/>
    </row>
    <row r="14" spans="1:13" ht="15" x14ac:dyDescent="0.2">
      <c r="A14" s="27"/>
      <c r="B14" s="28" t="s">
        <v>22</v>
      </c>
      <c r="C14" s="29" t="e">
        <f>#REF!+#REF!+#REF!+'Evaluation Results... Template'!C13</f>
        <v>#REF!</v>
      </c>
      <c r="D14" s="28" t="s">
        <v>23</v>
      </c>
      <c r="E14" s="29" t="e">
        <f>#REF!+#REF!+#REF!+'Evaluation Results... Template'!E13</f>
        <v>#REF!</v>
      </c>
      <c r="F14" s="28" t="s">
        <v>24</v>
      </c>
      <c r="G14" s="29" t="e">
        <f>#REF!+#REF!+#REF!+'Evaluation Results... Template'!G13</f>
        <v>#REF!</v>
      </c>
      <c r="H14" s="28" t="s">
        <v>25</v>
      </c>
      <c r="I14" s="29" t="e">
        <f>#REF!+#REF!+#REF!+'Evaluation Results... Template'!I13</f>
        <v>#REF!</v>
      </c>
      <c r="J14" s="28" t="s">
        <v>26</v>
      </c>
      <c r="K14" s="29" t="e">
        <f>#REF!</f>
        <v>#REF!</v>
      </c>
      <c r="L14" s="19"/>
      <c r="M14" s="69" t="e">
        <f>C14+E14+G14+I14+K14</f>
        <v>#REF!</v>
      </c>
    </row>
    <row r="15" spans="1:13" ht="15" x14ac:dyDescent="0.2">
      <c r="A15" s="27"/>
      <c r="B15" s="18"/>
      <c r="C15" s="67" t="e">
        <f>C14/H4</f>
        <v>#REF!</v>
      </c>
      <c r="D15" s="31"/>
      <c r="E15" s="67" t="e">
        <f>E14/H4</f>
        <v>#REF!</v>
      </c>
      <c r="F15" s="31"/>
      <c r="G15" s="67" t="e">
        <f>G14/H4</f>
        <v>#REF!</v>
      </c>
      <c r="H15" s="31"/>
      <c r="I15" s="67" t="e">
        <f>I14/H4</f>
        <v>#REF!</v>
      </c>
      <c r="J15" s="32"/>
      <c r="K15" s="67" t="e">
        <f>K14/H4</f>
        <v>#REF!</v>
      </c>
      <c r="L15" s="30"/>
      <c r="M15" s="70" t="e">
        <f>C15+E15+G15+I15+K15</f>
        <v>#REF!</v>
      </c>
    </row>
    <row r="16" spans="1:13" ht="22.5" customHeight="1" x14ac:dyDescent="0.25">
      <c r="A16" s="25" t="s">
        <v>29</v>
      </c>
      <c r="B16" s="26" t="s">
        <v>30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3" ht="15" x14ac:dyDescent="0.2">
      <c r="A17" s="2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3" ht="15" x14ac:dyDescent="0.2">
      <c r="A18" s="27"/>
      <c r="B18" s="28" t="s">
        <v>22</v>
      </c>
      <c r="C18" s="29" t="e">
        <f>#REF!+#REF!+#REF!+'Evaluation Results... Template'!C17</f>
        <v>#REF!</v>
      </c>
      <c r="D18" s="28" t="s">
        <v>23</v>
      </c>
      <c r="E18" s="29" t="e">
        <f>#REF!+#REF!+#REF!+'Evaluation Results... Template'!E17</f>
        <v>#REF!</v>
      </c>
      <c r="F18" s="28" t="s">
        <v>24</v>
      </c>
      <c r="G18" s="29" t="e">
        <f>#REF!+#REF!+#REF!+'Evaluation Results... Template'!G17</f>
        <v>#REF!</v>
      </c>
      <c r="H18" s="28" t="s">
        <v>25</v>
      </c>
      <c r="I18" s="29" t="e">
        <f>#REF!+#REF!+#REF!+'Evaluation Results... Template'!I17</f>
        <v>#REF!</v>
      </c>
      <c r="J18" s="28" t="s">
        <v>26</v>
      </c>
      <c r="K18" s="29" t="e">
        <f>#REF!+#REF!+#REF!+'Evaluation Results... Template'!K17</f>
        <v>#REF!</v>
      </c>
      <c r="L18" s="19"/>
      <c r="M18" s="69" t="e">
        <f>C18+E18+G18+I18+K18</f>
        <v>#REF!</v>
      </c>
    </row>
    <row r="19" spans="1:13" ht="15" x14ac:dyDescent="0.2">
      <c r="A19" s="27"/>
      <c r="B19" s="18"/>
      <c r="C19" s="67" t="e">
        <f>C18/H4</f>
        <v>#REF!</v>
      </c>
      <c r="D19" s="31"/>
      <c r="E19" s="67" t="e">
        <f>E18/H4</f>
        <v>#REF!</v>
      </c>
      <c r="F19" s="31"/>
      <c r="G19" s="67" t="e">
        <f>G18/H4</f>
        <v>#REF!</v>
      </c>
      <c r="H19" s="31"/>
      <c r="I19" s="67" t="e">
        <f>I18/H4</f>
        <v>#REF!</v>
      </c>
      <c r="J19" s="31"/>
      <c r="K19" s="67" t="e">
        <f>K18/H4</f>
        <v>#REF!</v>
      </c>
      <c r="L19" s="30"/>
      <c r="M19" s="70" t="e">
        <f>C19+E19+G19+I19+K19</f>
        <v>#REF!</v>
      </c>
    </row>
    <row r="20" spans="1:13" ht="22.5" customHeight="1" x14ac:dyDescent="0.25">
      <c r="A20" s="25" t="s">
        <v>31</v>
      </c>
      <c r="B20" s="26" t="s">
        <v>32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3" ht="15" x14ac:dyDescent="0.2">
      <c r="A21" s="2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3" ht="15" x14ac:dyDescent="0.2">
      <c r="A22" s="27"/>
      <c r="B22" s="28" t="s">
        <v>22</v>
      </c>
      <c r="C22" s="29" t="e">
        <f>#REF!+#REF!+#REF!+'Evaluation Results... Template'!C21</f>
        <v>#REF!</v>
      </c>
      <c r="D22" s="28" t="s">
        <v>23</v>
      </c>
      <c r="E22" s="29" t="e">
        <f>#REF!+#REF!+#REF!+'Evaluation Results... Template'!E21</f>
        <v>#REF!</v>
      </c>
      <c r="F22" s="28" t="s">
        <v>24</v>
      </c>
      <c r="G22" s="29" t="e">
        <f>#REF!+#REF!+#REF!+'Evaluation Results... Template'!G21</f>
        <v>#REF!</v>
      </c>
      <c r="H22" s="28" t="s">
        <v>25</v>
      </c>
      <c r="I22" s="29" t="e">
        <f>#REF!+#REF!+#REF!+'Evaluation Results... Template'!I21</f>
        <v>#REF!</v>
      </c>
      <c r="J22" s="28" t="s">
        <v>26</v>
      </c>
      <c r="K22" s="29" t="e">
        <f>#REF!+#REF!+#REF!+'Evaluation Results... Template'!K21</f>
        <v>#REF!</v>
      </c>
      <c r="L22" s="19"/>
      <c r="M22" s="69" t="e">
        <f>C22+E22+G22+I22+K22</f>
        <v>#REF!</v>
      </c>
    </row>
    <row r="23" spans="1:13" ht="15" x14ac:dyDescent="0.2">
      <c r="A23" s="27"/>
      <c r="B23" s="18"/>
      <c r="C23" s="67" t="e">
        <f>C22/H4</f>
        <v>#REF!</v>
      </c>
      <c r="D23" s="31"/>
      <c r="E23" s="67" t="e">
        <f>E22/H4</f>
        <v>#REF!</v>
      </c>
      <c r="F23" s="31"/>
      <c r="G23" s="67" t="e">
        <f>G22/H4</f>
        <v>#REF!</v>
      </c>
      <c r="H23" s="31"/>
      <c r="I23" s="67" t="e">
        <f>I22/H4</f>
        <v>#REF!</v>
      </c>
      <c r="J23" s="31"/>
      <c r="K23" s="67" t="e">
        <f>K22/H4</f>
        <v>#REF!</v>
      </c>
      <c r="L23" s="30"/>
      <c r="M23" s="70" t="e">
        <f>C23+E23+G23+I23+K23</f>
        <v>#REF!</v>
      </c>
    </row>
    <row r="24" spans="1:13" ht="22.5" customHeight="1" x14ac:dyDescent="0.25">
      <c r="A24" s="25" t="s">
        <v>33</v>
      </c>
      <c r="B24" s="26" t="s">
        <v>34</v>
      </c>
      <c r="C24" s="18"/>
      <c r="D24" s="18"/>
      <c r="E24" s="18"/>
      <c r="F24" s="18"/>
      <c r="G24" s="18"/>
      <c r="H24" s="28"/>
      <c r="I24" s="18"/>
      <c r="J24" s="18"/>
      <c r="K24" s="18"/>
      <c r="L24" s="18"/>
    </row>
    <row r="25" spans="1:13" ht="15" x14ac:dyDescent="0.2">
      <c r="A25" s="27"/>
      <c r="B25" s="18"/>
      <c r="C25" s="18"/>
      <c r="D25" s="18"/>
      <c r="E25" s="18"/>
      <c r="F25" s="18"/>
      <c r="G25" s="18"/>
      <c r="H25" s="28"/>
      <c r="I25" s="18"/>
      <c r="J25" s="18"/>
      <c r="K25" s="18"/>
      <c r="L25" s="18"/>
    </row>
    <row r="26" spans="1:13" ht="15" x14ac:dyDescent="0.2">
      <c r="A26" s="27"/>
      <c r="B26" s="28" t="s">
        <v>22</v>
      </c>
      <c r="C26" s="29" t="e">
        <f>#REF!+#REF!+#REF!+'Evaluation Results... Template'!C25</f>
        <v>#REF!</v>
      </c>
      <c r="D26" s="28" t="s">
        <v>23</v>
      </c>
      <c r="E26" s="29" t="e">
        <f>#REF!+#REF!+#REF!+'Evaluation Results... Template'!E25</f>
        <v>#REF!</v>
      </c>
      <c r="F26" s="28" t="s">
        <v>24</v>
      </c>
      <c r="G26" s="29" t="e">
        <f>#REF!+#REF!+#REF!+'Evaluation Results... Template'!G25</f>
        <v>#REF!</v>
      </c>
      <c r="H26" s="19" t="s">
        <v>25</v>
      </c>
      <c r="I26" s="29" t="e">
        <f>#REF!+#REF!+#REF!+'Evaluation Results... Template'!I25</f>
        <v>#REF!</v>
      </c>
      <c r="J26" s="28" t="s">
        <v>26</v>
      </c>
      <c r="K26" s="29" t="e">
        <f>#REF!+#REF!+#REF!+'Evaluation Results... Template'!K25</f>
        <v>#REF!</v>
      </c>
      <c r="L26" s="19"/>
      <c r="M26" s="69" t="e">
        <f>C26+E26+G26+I26+K26</f>
        <v>#REF!</v>
      </c>
    </row>
    <row r="27" spans="1:13" ht="15" x14ac:dyDescent="0.2">
      <c r="A27" s="27"/>
      <c r="B27" s="18"/>
      <c r="C27" s="67" t="e">
        <f>C26/H4</f>
        <v>#REF!</v>
      </c>
      <c r="D27" s="31"/>
      <c r="E27" s="67" t="e">
        <f>E26/H4</f>
        <v>#REF!</v>
      </c>
      <c r="F27" s="31"/>
      <c r="G27" s="67" t="e">
        <f>G26/H4</f>
        <v>#REF!</v>
      </c>
      <c r="H27" s="31"/>
      <c r="I27" s="67" t="e">
        <f>I26/H4</f>
        <v>#REF!</v>
      </c>
      <c r="J27" s="67"/>
      <c r="K27" s="67" t="e">
        <f>K26/H4</f>
        <v>#REF!</v>
      </c>
      <c r="L27" s="30"/>
      <c r="M27" s="70" t="e">
        <f>C27+E27+G27+I27+K27</f>
        <v>#REF!</v>
      </c>
    </row>
    <row r="28" spans="1:13" ht="22.5" customHeight="1" x14ac:dyDescent="0.25">
      <c r="A28" s="25" t="s">
        <v>35</v>
      </c>
      <c r="B28" s="26" t="s">
        <v>36</v>
      </c>
      <c r="C28" s="18"/>
      <c r="D28" s="18"/>
      <c r="E28" s="18"/>
      <c r="F28" s="18"/>
      <c r="G28" s="18"/>
      <c r="H28" s="28"/>
      <c r="I28" s="18"/>
      <c r="J28" s="18"/>
      <c r="K28" s="18"/>
      <c r="L28" s="18"/>
    </row>
    <row r="29" spans="1:13" ht="15" x14ac:dyDescent="0.2">
      <c r="A29" s="18"/>
      <c r="B29" s="18"/>
      <c r="C29" s="18"/>
      <c r="D29" s="18"/>
      <c r="E29" s="18"/>
      <c r="F29" s="18"/>
      <c r="G29" s="18"/>
      <c r="H29" s="28"/>
      <c r="I29" s="18"/>
      <c r="J29" s="18"/>
      <c r="K29" s="18"/>
      <c r="L29" s="18"/>
    </row>
    <row r="30" spans="1:13" ht="15" x14ac:dyDescent="0.2">
      <c r="A30" s="18"/>
      <c r="B30" s="28" t="s">
        <v>22</v>
      </c>
      <c r="C30" s="29" t="e">
        <f>#REF!+#REF!+#REF!+'Evaluation Results... Template'!C29</f>
        <v>#REF!</v>
      </c>
      <c r="D30" s="28" t="s">
        <v>23</v>
      </c>
      <c r="E30" s="29" t="e">
        <f>#REF!+#REF!+#REF!+'Evaluation Results... Template'!E29</f>
        <v>#REF!</v>
      </c>
      <c r="F30" s="28" t="s">
        <v>24</v>
      </c>
      <c r="G30" s="29" t="e">
        <f>#REF!+#REF!+#REF!+'Evaluation Results... Template'!G29</f>
        <v>#REF!</v>
      </c>
      <c r="H30" s="28" t="s">
        <v>25</v>
      </c>
      <c r="I30" s="29" t="e">
        <f>#REF!+#REF!+#REF!+'Evaluation Results... Template'!I29</f>
        <v>#REF!</v>
      </c>
      <c r="J30" s="28" t="s">
        <v>26</v>
      </c>
      <c r="K30" s="29" t="e">
        <f>#REF!+#REF!+#REF!+'Evaluation Results... Template'!K29</f>
        <v>#REF!</v>
      </c>
      <c r="L30" s="19"/>
      <c r="M30" s="69" t="e">
        <f>C30+E30+G30+I30+K30</f>
        <v>#REF!</v>
      </c>
    </row>
    <row r="31" spans="1:13" ht="15" x14ac:dyDescent="0.2">
      <c r="A31" s="18"/>
      <c r="B31" s="28"/>
      <c r="C31" s="67" t="e">
        <f>C30/H4</f>
        <v>#REF!</v>
      </c>
      <c r="D31" s="32"/>
      <c r="E31" s="67" t="e">
        <f>E30/H4</f>
        <v>#REF!</v>
      </c>
      <c r="F31" s="32"/>
      <c r="G31" s="67" t="e">
        <f>G30/H4</f>
        <v>#REF!</v>
      </c>
      <c r="H31" s="32"/>
      <c r="I31" s="67" t="e">
        <f>I30/H4</f>
        <v>#REF!</v>
      </c>
      <c r="J31" s="32"/>
      <c r="K31" s="67" t="e">
        <f>K30/H4</f>
        <v>#REF!</v>
      </c>
      <c r="L31" s="30"/>
      <c r="M31" s="70" t="e">
        <f>M30/H4</f>
        <v>#REF!</v>
      </c>
    </row>
    <row r="32" spans="1:13" ht="15" x14ac:dyDescent="0.2">
      <c r="A32" s="18"/>
      <c r="B32" s="28"/>
      <c r="C32" s="19"/>
      <c r="D32" s="28"/>
      <c r="E32" s="19"/>
      <c r="F32" s="28"/>
      <c r="G32" s="19"/>
      <c r="H32" s="28"/>
      <c r="I32" s="19"/>
      <c r="J32" s="28"/>
      <c r="K32" s="19"/>
      <c r="L32" s="19"/>
    </row>
    <row r="33" spans="1:12" ht="15" x14ac:dyDescent="0.2">
      <c r="A33" s="18"/>
      <c r="B33" s="28"/>
      <c r="C33" s="19"/>
      <c r="D33" s="28"/>
      <c r="E33" s="19"/>
      <c r="F33" s="28"/>
      <c r="G33" s="19"/>
      <c r="H33" s="28"/>
      <c r="I33" s="19"/>
      <c r="J33" s="28"/>
      <c r="K33" s="19"/>
      <c r="L33" s="19"/>
    </row>
    <row r="34" spans="1:12" ht="15" x14ac:dyDescent="0.2">
      <c r="A34" s="18"/>
      <c r="B34" s="28"/>
      <c r="C34" s="19"/>
      <c r="D34" s="28"/>
      <c r="E34" s="19"/>
      <c r="F34" s="28"/>
      <c r="G34" s="19"/>
      <c r="H34" s="28"/>
      <c r="I34" s="19"/>
      <c r="J34" s="28"/>
      <c r="K34" s="19"/>
      <c r="L34" s="19"/>
    </row>
    <row r="35" spans="1:12" ht="15" x14ac:dyDescent="0.2">
      <c r="A35" s="18"/>
      <c r="B35" s="28"/>
      <c r="C35" s="19"/>
      <c r="D35" s="28"/>
      <c r="E35" s="19"/>
      <c r="F35" s="28"/>
      <c r="G35" s="19"/>
      <c r="H35" s="28"/>
      <c r="I35" s="19"/>
      <c r="J35" s="28"/>
      <c r="K35" s="19"/>
      <c r="L35" s="19"/>
    </row>
    <row r="36" spans="1:12" ht="15" x14ac:dyDescent="0.2">
      <c r="A36" s="18"/>
      <c r="B36" s="28"/>
      <c r="C36" s="19"/>
      <c r="D36" s="28"/>
      <c r="E36" s="19"/>
      <c r="F36" s="28"/>
      <c r="G36" s="19"/>
      <c r="H36" s="28"/>
      <c r="I36" s="19"/>
      <c r="J36" s="28"/>
      <c r="K36" s="19"/>
      <c r="L36" s="19"/>
    </row>
  </sheetData>
  <sheetProtection password="CC2C" sheet="1" objects="1" scenarios="1"/>
  <mergeCells count="5">
    <mergeCell ref="A6:D6"/>
    <mergeCell ref="H1:K1"/>
    <mergeCell ref="H2:K2"/>
    <mergeCell ref="H3:K3"/>
    <mergeCell ref="C5:F5"/>
  </mergeCells>
  <phoneticPr fontId="1" type="noConversion"/>
  <pageMargins left="0" right="0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L63"/>
  <sheetViews>
    <sheetView tabSelected="1" view="pageBreakPreview" zoomScaleNormal="100" zoomScaleSheetLayoutView="100" workbookViewId="0">
      <selection activeCell="E3" sqref="E3:K3"/>
    </sheetView>
  </sheetViews>
  <sheetFormatPr defaultRowHeight="12.75" x14ac:dyDescent="0.2"/>
  <cols>
    <col min="1" max="1" width="4.5703125" customWidth="1"/>
    <col min="2" max="4" width="13.7109375" style="73" customWidth="1"/>
    <col min="5" max="5" width="15.140625" style="73" customWidth="1"/>
    <col min="6" max="6" width="12.140625" style="73" customWidth="1"/>
    <col min="7" max="10" width="13.7109375" style="73" customWidth="1"/>
    <col min="11" max="11" width="17.42578125" style="73" customWidth="1"/>
    <col min="12" max="12" width="0" hidden="1" customWidth="1"/>
  </cols>
  <sheetData>
    <row r="1" spans="1:12" ht="30.6" customHeight="1" x14ac:dyDescent="0.3">
      <c r="C1" s="79"/>
      <c r="D1" s="79"/>
      <c r="E1" s="105" t="s">
        <v>15</v>
      </c>
      <c r="F1" s="105"/>
      <c r="G1" s="104"/>
      <c r="H1" s="104"/>
      <c r="I1" s="104"/>
      <c r="J1" s="104"/>
      <c r="K1" s="104"/>
    </row>
    <row r="2" spans="1:12" ht="30.6" customHeight="1" x14ac:dyDescent="0.3">
      <c r="B2" s="74"/>
      <c r="C2" s="76"/>
      <c r="D2" s="76"/>
      <c r="E2" s="92"/>
      <c r="F2" s="93" t="s">
        <v>54</v>
      </c>
      <c r="G2" s="106"/>
      <c r="H2" s="106"/>
      <c r="I2" s="94" t="s">
        <v>0</v>
      </c>
      <c r="J2" s="107"/>
      <c r="K2" s="107"/>
    </row>
    <row r="3" spans="1:12" ht="42" customHeight="1" x14ac:dyDescent="0.3">
      <c r="C3" s="80"/>
      <c r="D3" s="80"/>
      <c r="E3" s="108" t="s">
        <v>55</v>
      </c>
      <c r="F3" s="108"/>
      <c r="G3" s="108"/>
      <c r="H3" s="108"/>
      <c r="I3" s="108"/>
      <c r="J3" s="108"/>
      <c r="K3" s="108"/>
    </row>
    <row r="4" spans="1:12" ht="21.75" customHeight="1" x14ac:dyDescent="0.35">
      <c r="A4" s="98"/>
      <c r="B4" s="98"/>
      <c r="C4" s="98"/>
      <c r="D4" s="98"/>
      <c r="E4" s="71"/>
      <c r="F4" s="71"/>
      <c r="G4" s="71"/>
    </row>
    <row r="5" spans="1:12" ht="11.1" customHeight="1" x14ac:dyDescent="0.35">
      <c r="A5" s="24"/>
      <c r="B5" s="75"/>
      <c r="C5" s="75"/>
      <c r="D5" s="75"/>
      <c r="E5" s="71"/>
      <c r="F5" s="71"/>
      <c r="G5" s="71"/>
    </row>
    <row r="6" spans="1:12" ht="24" customHeight="1" x14ac:dyDescent="0.35">
      <c r="A6" s="24"/>
      <c r="B6" s="75"/>
      <c r="C6" s="75"/>
      <c r="D6" s="75"/>
      <c r="E6" s="71"/>
      <c r="F6" s="71"/>
      <c r="G6" s="71"/>
    </row>
    <row r="7" spans="1:12" ht="22.5" customHeight="1" x14ac:dyDescent="0.3">
      <c r="A7" s="81" t="s">
        <v>20</v>
      </c>
      <c r="B7" s="82" t="s">
        <v>21</v>
      </c>
      <c r="C7" s="77"/>
      <c r="D7" s="77"/>
      <c r="E7" s="77"/>
      <c r="F7" s="77"/>
      <c r="G7" s="77"/>
      <c r="H7" s="77"/>
      <c r="I7" s="77"/>
      <c r="J7" s="77"/>
      <c r="K7" s="77"/>
    </row>
    <row r="8" spans="1:12" ht="12.75" customHeigh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2" ht="18" x14ac:dyDescent="0.25">
      <c r="A9" s="77"/>
      <c r="B9" s="83" t="s">
        <v>22</v>
      </c>
      <c r="C9" s="84"/>
      <c r="D9" s="83" t="s">
        <v>23</v>
      </c>
      <c r="E9" s="84"/>
      <c r="F9" s="83" t="s">
        <v>24</v>
      </c>
      <c r="G9" s="84"/>
      <c r="H9" s="83" t="s">
        <v>25</v>
      </c>
      <c r="I9" s="84"/>
      <c r="J9" s="83" t="s">
        <v>26</v>
      </c>
      <c r="K9" s="84"/>
      <c r="L9">
        <f>C9+E9+G9+I9+K9</f>
        <v>0</v>
      </c>
    </row>
    <row r="10" spans="1:12" ht="18" x14ac:dyDescent="0.25">
      <c r="A10" s="77"/>
      <c r="B10" s="85"/>
      <c r="C10" s="86" t="e">
        <f>C9/H2</f>
        <v>#DIV/0!</v>
      </c>
      <c r="D10" s="87"/>
      <c r="E10" s="86" t="e">
        <f>E9/H2</f>
        <v>#DIV/0!</v>
      </c>
      <c r="F10" s="87"/>
      <c r="G10" s="86" t="e">
        <f>G9/H2</f>
        <v>#DIV/0!</v>
      </c>
      <c r="H10" s="87"/>
      <c r="I10" s="86" t="e">
        <f>I9/H2</f>
        <v>#DIV/0!</v>
      </c>
      <c r="J10" s="87"/>
      <c r="K10" s="86" t="e">
        <f>K9/H2</f>
        <v>#DIV/0!</v>
      </c>
      <c r="L10" s="72" t="e">
        <f>C10+E10+G10+I10+K10</f>
        <v>#DIV/0!</v>
      </c>
    </row>
    <row r="11" spans="1:12" ht="22.5" customHeight="1" x14ac:dyDescent="0.3">
      <c r="A11" s="81" t="s">
        <v>27</v>
      </c>
      <c r="B11" s="82" t="s">
        <v>28</v>
      </c>
      <c r="C11" s="77"/>
      <c r="D11" s="77"/>
      <c r="E11" s="77"/>
      <c r="F11" s="77"/>
      <c r="G11" s="77"/>
      <c r="H11" s="83"/>
      <c r="I11" s="77"/>
      <c r="J11" s="77"/>
      <c r="K11" s="77"/>
    </row>
    <row r="12" spans="1:12" ht="18" x14ac:dyDescent="0.25">
      <c r="A12" s="77"/>
      <c r="B12" s="77"/>
      <c r="C12" s="77"/>
      <c r="D12" s="77"/>
      <c r="E12" s="77"/>
      <c r="F12" s="77"/>
      <c r="G12" s="77"/>
      <c r="H12" s="83"/>
      <c r="I12" s="77"/>
      <c r="J12" s="77"/>
      <c r="K12" s="77"/>
    </row>
    <row r="13" spans="1:12" ht="18" x14ac:dyDescent="0.25">
      <c r="A13" s="77"/>
      <c r="B13" s="83" t="s">
        <v>22</v>
      </c>
      <c r="C13" s="84"/>
      <c r="D13" s="83" t="s">
        <v>23</v>
      </c>
      <c r="E13" s="84"/>
      <c r="F13" s="83" t="s">
        <v>24</v>
      </c>
      <c r="G13" s="84"/>
      <c r="H13" s="83" t="s">
        <v>25</v>
      </c>
      <c r="I13" s="84"/>
      <c r="J13" s="83" t="s">
        <v>26</v>
      </c>
      <c r="K13" s="84"/>
      <c r="L13">
        <f>C13+E13+G13+I13+K13</f>
        <v>0</v>
      </c>
    </row>
    <row r="14" spans="1:12" ht="18" x14ac:dyDescent="0.25">
      <c r="A14" s="77"/>
      <c r="B14" s="77"/>
      <c r="C14" s="86" t="e">
        <f>C13/H2</f>
        <v>#DIV/0!</v>
      </c>
      <c r="D14" s="87"/>
      <c r="E14" s="86" t="e">
        <f>E13/H2</f>
        <v>#DIV/0!</v>
      </c>
      <c r="F14" s="87"/>
      <c r="G14" s="86" t="e">
        <f>G13/H2</f>
        <v>#DIV/0!</v>
      </c>
      <c r="H14" s="87"/>
      <c r="I14" s="86" t="e">
        <f>I13/H2</f>
        <v>#DIV/0!</v>
      </c>
      <c r="J14" s="88"/>
      <c r="K14" s="86" t="e">
        <f>K13/H2</f>
        <v>#DIV/0!</v>
      </c>
      <c r="L14" s="72" t="e">
        <f>C14+E14+G14+I14+K14</f>
        <v>#DIV/0!</v>
      </c>
    </row>
    <row r="15" spans="1:12" ht="22.5" customHeight="1" x14ac:dyDescent="0.3">
      <c r="A15" s="81" t="s">
        <v>29</v>
      </c>
      <c r="B15" s="82" t="s">
        <v>30</v>
      </c>
      <c r="C15" s="77"/>
      <c r="D15" s="77"/>
      <c r="E15" s="77"/>
      <c r="F15" s="77"/>
      <c r="G15" s="77"/>
      <c r="H15" s="77"/>
      <c r="I15" s="77"/>
      <c r="J15" s="77"/>
      <c r="K15" s="77"/>
    </row>
    <row r="16" spans="1:12" ht="18" x14ac:dyDescent="0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2" ht="18" x14ac:dyDescent="0.25">
      <c r="A17" s="77"/>
      <c r="B17" s="83" t="s">
        <v>22</v>
      </c>
      <c r="C17" s="84"/>
      <c r="D17" s="83" t="s">
        <v>23</v>
      </c>
      <c r="E17" s="84"/>
      <c r="F17" s="83" t="s">
        <v>24</v>
      </c>
      <c r="G17" s="84"/>
      <c r="H17" s="83" t="s">
        <v>25</v>
      </c>
      <c r="I17" s="84"/>
      <c r="J17" s="83" t="s">
        <v>26</v>
      </c>
      <c r="K17" s="84"/>
      <c r="L17">
        <f>C17+E17+G17+I17+K17</f>
        <v>0</v>
      </c>
    </row>
    <row r="18" spans="1:12" ht="18" x14ac:dyDescent="0.25">
      <c r="A18" s="77"/>
      <c r="B18" s="77"/>
      <c r="C18" s="86" t="e">
        <f>C17/H2</f>
        <v>#DIV/0!</v>
      </c>
      <c r="D18" s="87"/>
      <c r="E18" s="86" t="e">
        <f>E17/H2</f>
        <v>#DIV/0!</v>
      </c>
      <c r="F18" s="87"/>
      <c r="G18" s="86" t="e">
        <f>G17/H2</f>
        <v>#DIV/0!</v>
      </c>
      <c r="H18" s="87"/>
      <c r="I18" s="86" t="e">
        <f>I17/H2</f>
        <v>#DIV/0!</v>
      </c>
      <c r="J18" s="87"/>
      <c r="K18" s="86" t="e">
        <f>K17/H2</f>
        <v>#DIV/0!</v>
      </c>
      <c r="L18" s="72" t="e">
        <f>C18+E18+G18+I18+K18</f>
        <v>#DIV/0!</v>
      </c>
    </row>
    <row r="19" spans="1:12" ht="22.5" customHeight="1" x14ac:dyDescent="0.3">
      <c r="A19" s="81" t="s">
        <v>31</v>
      </c>
      <c r="B19" s="82" t="s">
        <v>32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2" ht="18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2" ht="18" x14ac:dyDescent="0.25">
      <c r="A21" s="77"/>
      <c r="B21" s="83" t="s">
        <v>22</v>
      </c>
      <c r="C21" s="84"/>
      <c r="D21" s="83" t="s">
        <v>23</v>
      </c>
      <c r="E21" s="84"/>
      <c r="F21" s="83" t="s">
        <v>24</v>
      </c>
      <c r="G21" s="84"/>
      <c r="H21" s="83" t="s">
        <v>25</v>
      </c>
      <c r="I21" s="84"/>
      <c r="J21" s="83" t="s">
        <v>26</v>
      </c>
      <c r="K21" s="84"/>
      <c r="L21">
        <f>C21+E21+G21+I21+K21</f>
        <v>0</v>
      </c>
    </row>
    <row r="22" spans="1:12" ht="18" x14ac:dyDescent="0.25">
      <c r="A22" s="77"/>
      <c r="B22" s="77"/>
      <c r="C22" s="86" t="e">
        <f>C21/H2</f>
        <v>#DIV/0!</v>
      </c>
      <c r="D22" s="87"/>
      <c r="E22" s="86" t="e">
        <f>E21/H2</f>
        <v>#DIV/0!</v>
      </c>
      <c r="F22" s="87"/>
      <c r="G22" s="86" t="e">
        <f>G21/H2</f>
        <v>#DIV/0!</v>
      </c>
      <c r="H22" s="87"/>
      <c r="I22" s="86" t="e">
        <f>I21/H2</f>
        <v>#DIV/0!</v>
      </c>
      <c r="J22" s="87"/>
      <c r="K22" s="86" t="e">
        <f>K21/H2</f>
        <v>#DIV/0!</v>
      </c>
      <c r="L22" s="72" t="e">
        <f>C22+E22+G22+I22+K22</f>
        <v>#DIV/0!</v>
      </c>
    </row>
    <row r="23" spans="1:12" ht="22.5" customHeight="1" x14ac:dyDescent="0.3">
      <c r="A23" s="81" t="s">
        <v>33</v>
      </c>
      <c r="B23" s="82" t="s">
        <v>34</v>
      </c>
      <c r="C23" s="77"/>
      <c r="D23" s="77"/>
      <c r="E23" s="77"/>
      <c r="F23" s="77"/>
      <c r="G23" s="77"/>
      <c r="H23" s="83"/>
      <c r="I23" s="77"/>
      <c r="J23" s="77"/>
      <c r="K23" s="77"/>
    </row>
    <row r="24" spans="1:12" ht="18" x14ac:dyDescent="0.25">
      <c r="A24" s="77"/>
      <c r="B24" s="77"/>
      <c r="C24" s="77"/>
      <c r="D24" s="77"/>
      <c r="E24" s="77"/>
      <c r="F24" s="77"/>
      <c r="G24" s="77"/>
      <c r="H24" s="83"/>
      <c r="I24" s="77"/>
      <c r="J24" s="77"/>
      <c r="K24" s="77"/>
    </row>
    <row r="25" spans="1:12" ht="18" x14ac:dyDescent="0.25">
      <c r="A25" s="77"/>
      <c r="B25" s="83" t="s">
        <v>22</v>
      </c>
      <c r="C25" s="84"/>
      <c r="D25" s="83" t="s">
        <v>23</v>
      </c>
      <c r="E25" s="84"/>
      <c r="F25" s="83" t="s">
        <v>24</v>
      </c>
      <c r="G25" s="84"/>
      <c r="H25" s="78" t="s">
        <v>25</v>
      </c>
      <c r="I25" s="84"/>
      <c r="J25" s="83" t="s">
        <v>26</v>
      </c>
      <c r="K25" s="84"/>
      <c r="L25">
        <f>C25+E25+G25+I25+K25</f>
        <v>0</v>
      </c>
    </row>
    <row r="26" spans="1:12" ht="18" x14ac:dyDescent="0.25">
      <c r="A26" s="77"/>
      <c r="B26" s="77"/>
      <c r="C26" s="86" t="e">
        <f>C25/H2</f>
        <v>#DIV/0!</v>
      </c>
      <c r="D26" s="87"/>
      <c r="E26" s="86" t="e">
        <f>E25/H2</f>
        <v>#DIV/0!</v>
      </c>
      <c r="F26" s="87"/>
      <c r="G26" s="86" t="e">
        <f>G25/H2</f>
        <v>#DIV/0!</v>
      </c>
      <c r="H26" s="87"/>
      <c r="I26" s="86" t="e">
        <f>I25/H2</f>
        <v>#DIV/0!</v>
      </c>
      <c r="J26" s="87"/>
      <c r="K26" s="86" t="e">
        <f>K25/H2</f>
        <v>#DIV/0!</v>
      </c>
      <c r="L26" s="72" t="e">
        <f>C26+E26+G26+I26+K26</f>
        <v>#DIV/0!</v>
      </c>
    </row>
    <row r="27" spans="1:12" ht="22.5" customHeight="1" x14ac:dyDescent="0.3">
      <c r="A27" s="81" t="s">
        <v>35</v>
      </c>
      <c r="B27" s="82" t="s">
        <v>36</v>
      </c>
      <c r="C27" s="77"/>
      <c r="D27" s="77"/>
      <c r="E27" s="77"/>
      <c r="F27" s="77"/>
      <c r="G27" s="77"/>
      <c r="H27" s="83"/>
      <c r="I27" s="77"/>
      <c r="J27" s="77"/>
      <c r="K27" s="77"/>
    </row>
    <row r="28" spans="1:12" ht="18" x14ac:dyDescent="0.25">
      <c r="A28" s="89"/>
      <c r="B28" s="77"/>
      <c r="C28" s="77"/>
      <c r="D28" s="77"/>
      <c r="E28" s="77"/>
      <c r="F28" s="77"/>
      <c r="G28" s="77"/>
      <c r="H28" s="83"/>
      <c r="I28" s="77"/>
      <c r="J28" s="77"/>
      <c r="K28" s="77"/>
    </row>
    <row r="29" spans="1:12" ht="18" x14ac:dyDescent="0.25">
      <c r="A29" s="89"/>
      <c r="B29" s="83" t="s">
        <v>22</v>
      </c>
      <c r="C29" s="84"/>
      <c r="D29" s="83" t="s">
        <v>23</v>
      </c>
      <c r="E29" s="84"/>
      <c r="F29" s="83" t="s">
        <v>24</v>
      </c>
      <c r="G29" s="84"/>
      <c r="H29" s="83" t="s">
        <v>25</v>
      </c>
      <c r="I29" s="84"/>
      <c r="J29" s="83" t="s">
        <v>26</v>
      </c>
      <c r="K29" s="84"/>
      <c r="L29">
        <f>C29+E29+G29+I29+K29</f>
        <v>0</v>
      </c>
    </row>
    <row r="30" spans="1:12" ht="18" x14ac:dyDescent="0.25">
      <c r="A30" s="89"/>
      <c r="B30" s="83"/>
      <c r="C30" s="86" t="e">
        <f>C29/H2</f>
        <v>#DIV/0!</v>
      </c>
      <c r="D30" s="88"/>
      <c r="E30" s="86" t="e">
        <f>E29/H2</f>
        <v>#DIV/0!</v>
      </c>
      <c r="F30" s="88"/>
      <c r="G30" s="86" t="e">
        <f>G29/H2</f>
        <v>#DIV/0!</v>
      </c>
      <c r="H30" s="88"/>
      <c r="I30" s="86" t="e">
        <f>I29/H2</f>
        <v>#DIV/0!</v>
      </c>
      <c r="J30" s="88"/>
      <c r="K30" s="86" t="e">
        <f>K29/H2</f>
        <v>#DIV/0!</v>
      </c>
      <c r="L30" s="72" t="e">
        <f>C30+E30+G30+I30+K30</f>
        <v>#DIV/0!</v>
      </c>
    </row>
    <row r="31" spans="1:12" ht="18.75" x14ac:dyDescent="0.3">
      <c r="A31" s="81" t="s">
        <v>49</v>
      </c>
      <c r="B31" s="82" t="s">
        <v>50</v>
      </c>
      <c r="C31" s="78"/>
      <c r="D31" s="83"/>
      <c r="E31" s="78"/>
      <c r="F31" s="83"/>
      <c r="G31" s="78"/>
      <c r="H31" s="83"/>
      <c r="I31" s="78"/>
      <c r="J31" s="83"/>
      <c r="K31" s="78"/>
    </row>
    <row r="32" spans="1:12" ht="18" x14ac:dyDescent="0.25">
      <c r="A32" s="89"/>
      <c r="B32" s="83"/>
      <c r="C32" s="78"/>
      <c r="D32" s="83"/>
      <c r="E32" s="78"/>
      <c r="F32" s="83"/>
      <c r="G32" s="78"/>
      <c r="H32" s="83"/>
      <c r="I32" s="78"/>
      <c r="J32" s="83"/>
      <c r="K32" s="78"/>
    </row>
    <row r="33" spans="1:11" ht="18" x14ac:dyDescent="0.25">
      <c r="A33" s="89"/>
      <c r="B33" s="83" t="s">
        <v>51</v>
      </c>
      <c r="C33" s="84"/>
      <c r="D33" s="83" t="s">
        <v>52</v>
      </c>
      <c r="E33" s="84"/>
      <c r="F33" s="83"/>
      <c r="G33" s="78"/>
      <c r="H33" s="83"/>
      <c r="I33" s="78"/>
      <c r="J33" s="83"/>
      <c r="K33" s="78"/>
    </row>
    <row r="34" spans="1:11" ht="33" customHeight="1" x14ac:dyDescent="0.25">
      <c r="A34" s="89"/>
      <c r="B34" s="83"/>
      <c r="C34" s="78"/>
      <c r="D34" s="83"/>
      <c r="E34" s="78"/>
      <c r="F34" s="83"/>
      <c r="G34" s="78"/>
      <c r="H34" s="83"/>
      <c r="I34" s="78"/>
      <c r="J34" s="83"/>
      <c r="K34" s="78"/>
    </row>
    <row r="35" spans="1:11" ht="18.75" x14ac:dyDescent="0.3">
      <c r="A35" s="103" t="s">
        <v>53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26.1" customHeight="1" x14ac:dyDescent="0.25">
      <c r="A36" s="90"/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30.95" customHeight="1" x14ac:dyDescent="0.25">
      <c r="A37" s="90"/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30.95" customHeight="1" x14ac:dyDescent="0.25">
      <c r="A38" s="90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30.95" customHeight="1" x14ac:dyDescent="0.25">
      <c r="A39" s="90"/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30.95" customHeight="1" x14ac:dyDescent="0.25">
      <c r="A40" s="90"/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30.95" customHeight="1" x14ac:dyDescent="0.25">
      <c r="A41" s="90"/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1:11" ht="18.75" customHeight="1" x14ac:dyDescent="0.25">
      <c r="A42" s="90"/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ht="18.75" x14ac:dyDescent="0.3">
      <c r="A43" s="103" t="s">
        <v>37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ht="15.75" customHeight="1" x14ac:dyDescent="0.25">
      <c r="A44" s="89"/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ht="18.75" customHeight="1" x14ac:dyDescent="0.25">
      <c r="A45" s="89"/>
      <c r="B45" s="84"/>
      <c r="C45" s="84"/>
      <c r="D45" s="84"/>
      <c r="E45" s="84"/>
      <c r="F45" s="84"/>
      <c r="G45" s="84"/>
      <c r="H45" s="84"/>
      <c r="I45" s="84"/>
      <c r="J45" s="84"/>
      <c r="K45" s="84"/>
    </row>
    <row r="46" spans="1:11" ht="31.5" customHeight="1" x14ac:dyDescent="0.25">
      <c r="A46" s="89"/>
      <c r="B46" s="84"/>
      <c r="C46" s="84"/>
      <c r="D46" s="91"/>
      <c r="E46" s="84"/>
      <c r="F46" s="84"/>
      <c r="G46" s="84"/>
      <c r="H46" s="84"/>
      <c r="I46" s="84"/>
      <c r="J46" s="84"/>
      <c r="K46" s="84"/>
    </row>
    <row r="47" spans="1:11" ht="31.5" customHeight="1" x14ac:dyDescent="0.25">
      <c r="A47" s="89"/>
      <c r="B47" s="84"/>
      <c r="C47" s="84"/>
      <c r="D47" s="91"/>
      <c r="E47" s="84"/>
      <c r="F47" s="84"/>
      <c r="G47" s="84"/>
      <c r="H47" s="84"/>
      <c r="I47" s="84"/>
      <c r="J47" s="84"/>
      <c r="K47" s="84"/>
    </row>
    <row r="48" spans="1:11" ht="31.5" customHeight="1" x14ac:dyDescent="0.25">
      <c r="A48" s="89"/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31.5" customHeight="1" x14ac:dyDescent="0.25">
      <c r="A49" s="89"/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31.5" customHeight="1" x14ac:dyDescent="0.25">
      <c r="A50" s="89"/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15.75" customHeight="1" x14ac:dyDescent="0.2"/>
    <row r="52" spans="1:11" ht="15.75" customHeight="1" x14ac:dyDescent="0.2"/>
    <row r="53" spans="1:11" ht="15.75" customHeight="1" x14ac:dyDescent="0.2"/>
    <row r="54" spans="1:11" ht="15.75" customHeight="1" x14ac:dyDescent="0.2"/>
    <row r="55" spans="1:11" ht="15.75" customHeight="1" x14ac:dyDescent="0.2"/>
    <row r="56" spans="1:11" ht="15.75" customHeight="1" x14ac:dyDescent="0.2"/>
    <row r="57" spans="1:11" ht="15.75" customHeight="1" x14ac:dyDescent="0.2"/>
    <row r="58" spans="1:11" ht="15.75" customHeight="1" x14ac:dyDescent="0.2"/>
    <row r="59" spans="1:11" ht="15.75" customHeight="1" x14ac:dyDescent="0.2"/>
    <row r="60" spans="1:11" ht="15.75" customHeight="1" x14ac:dyDescent="0.2"/>
    <row r="61" spans="1:11" ht="15.75" customHeight="1" x14ac:dyDescent="0.2"/>
    <row r="62" spans="1:11" ht="15.75" customHeight="1" x14ac:dyDescent="0.2"/>
    <row r="63" spans="1:11" ht="15.75" customHeight="1" x14ac:dyDescent="0.2"/>
  </sheetData>
  <mergeCells count="8">
    <mergeCell ref="A4:D4"/>
    <mergeCell ref="A35:K35"/>
    <mergeCell ref="A43:K43"/>
    <mergeCell ref="G1:K1"/>
    <mergeCell ref="E1:F1"/>
    <mergeCell ref="G2:H2"/>
    <mergeCell ref="J2:K2"/>
    <mergeCell ref="E3:K3"/>
  </mergeCells>
  <phoneticPr fontId="1" type="noConversion"/>
  <pageMargins left="0" right="0" top="0.25" bottom="0.25" header="0.5" footer="0.5"/>
  <pageSetup scale="67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146"/>
  <sheetViews>
    <sheetView topLeftCell="A36" zoomScaleNormal="100" workbookViewId="0">
      <selection activeCell="AD20" sqref="AD20"/>
    </sheetView>
  </sheetViews>
  <sheetFormatPr defaultRowHeight="11.25" x14ac:dyDescent="0.2"/>
  <cols>
    <col min="1" max="1" width="2.5703125" style="36" bestFit="1" customWidth="1"/>
    <col min="2" max="21" width="1.7109375" style="36" customWidth="1"/>
    <col min="22" max="23" width="2.5703125" style="36" customWidth="1"/>
    <col min="24" max="43" width="1.7109375" style="36" customWidth="1"/>
    <col min="44" max="45" width="2.7109375" style="36" customWidth="1"/>
    <col min="46" max="54" width="1.7109375" style="36" customWidth="1"/>
    <col min="55" max="56" width="2.7109375" style="36" customWidth="1"/>
    <col min="57" max="64" width="1.7109375" style="36" customWidth="1"/>
    <col min="65" max="66" width="2.7109375" style="36" customWidth="1"/>
    <col min="67" max="71" width="1.7109375" style="36" customWidth="1"/>
    <col min="72" max="72" width="2.7109375" style="36" customWidth="1"/>
    <col min="73" max="73" width="2.7109375" style="54" customWidth="1"/>
    <col min="74" max="80" width="1.7109375" style="36" customWidth="1"/>
    <col min="81" max="81" width="2.7109375" style="35" customWidth="1"/>
    <col min="82" max="16384" width="9.140625" style="36"/>
  </cols>
  <sheetData>
    <row r="1" spans="1:81" s="54" customFormat="1" ht="12" thickBo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56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CC1" s="55"/>
    </row>
    <row r="2" spans="1:81" ht="10.5" customHeight="1" thickBot="1" x14ac:dyDescent="0.25">
      <c r="A2" s="33" t="s">
        <v>38</v>
      </c>
      <c r="B2" s="111" t="s">
        <v>22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  <c r="W2" s="33" t="s">
        <v>38</v>
      </c>
      <c r="X2" s="111" t="s">
        <v>23</v>
      </c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3"/>
      <c r="AS2" s="33" t="s">
        <v>38</v>
      </c>
      <c r="AT2" s="111" t="s">
        <v>24</v>
      </c>
      <c r="AU2" s="112"/>
      <c r="AV2" s="112"/>
      <c r="AW2" s="112"/>
      <c r="AX2" s="112"/>
      <c r="AY2" s="112"/>
      <c r="AZ2" s="112"/>
      <c r="BA2" s="112"/>
      <c r="BB2" s="112"/>
      <c r="BC2" s="113"/>
      <c r="BD2" s="33" t="s">
        <v>38</v>
      </c>
      <c r="BE2" s="114" t="s">
        <v>25</v>
      </c>
      <c r="BF2" s="115"/>
      <c r="BG2" s="115"/>
      <c r="BH2" s="115"/>
      <c r="BI2" s="115"/>
      <c r="BJ2" s="115"/>
      <c r="BK2" s="115"/>
      <c r="BL2" s="115"/>
      <c r="BM2" s="115"/>
      <c r="BN2" s="33" t="s">
        <v>38</v>
      </c>
      <c r="BO2" s="116" t="s">
        <v>26</v>
      </c>
      <c r="BP2" s="117"/>
      <c r="BQ2" s="117"/>
      <c r="BR2" s="117"/>
      <c r="BS2" s="117"/>
      <c r="BT2" s="118"/>
      <c r="BU2" s="53"/>
      <c r="BV2" s="34"/>
      <c r="BW2" s="34"/>
      <c r="BX2" s="34"/>
      <c r="BY2" s="34"/>
      <c r="BZ2" s="34"/>
      <c r="CA2" s="34"/>
      <c r="CB2" s="34"/>
      <c r="CC2" s="34"/>
    </row>
    <row r="3" spans="1:81" ht="12.75" customHeight="1" x14ac:dyDescent="0.2">
      <c r="A3" s="48">
        <v>1</v>
      </c>
      <c r="B3" s="3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49">
        <f t="shared" ref="V3:V8" si="0">SUM(B3:U3)</f>
        <v>0</v>
      </c>
      <c r="W3" s="48">
        <v>1</v>
      </c>
      <c r="X3" s="37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49">
        <f t="shared" ref="AR3:AR8" si="1">SUM(X3:AQ3)</f>
        <v>0</v>
      </c>
      <c r="AS3" s="48">
        <v>1</v>
      </c>
      <c r="AT3" s="37"/>
      <c r="AU3" s="33"/>
      <c r="AV3" s="33"/>
      <c r="AW3" s="33"/>
      <c r="AX3" s="33"/>
      <c r="AY3" s="33"/>
      <c r="AZ3" s="33"/>
      <c r="BA3" s="33"/>
      <c r="BB3" s="33"/>
      <c r="BC3" s="51">
        <f t="shared" ref="BC3:BC8" si="2">SUM(AT3:BB3)</f>
        <v>0</v>
      </c>
      <c r="BD3" s="48">
        <v>1</v>
      </c>
      <c r="BE3" s="41"/>
      <c r="BF3" s="42"/>
      <c r="BG3" s="42"/>
      <c r="BH3" s="42"/>
      <c r="BI3" s="42"/>
      <c r="BJ3" s="42"/>
      <c r="BK3" s="42"/>
      <c r="BL3" s="42"/>
      <c r="BM3" s="51">
        <f t="shared" ref="BM3:BM8" si="3">SUM(BE3:BL3)</f>
        <v>0</v>
      </c>
      <c r="BN3" s="48">
        <v>1</v>
      </c>
      <c r="BO3" s="46"/>
      <c r="BP3" s="40"/>
      <c r="BQ3" s="40"/>
      <c r="BR3" s="40"/>
      <c r="BS3" s="40"/>
      <c r="BT3" s="51">
        <f t="shared" ref="BT3:BT8" si="4">SUM(BO3:BS3)</f>
        <v>0</v>
      </c>
      <c r="BU3" s="55">
        <f t="shared" ref="BU3:BU8" si="5">V3+AR3+BC3+BM3+BT3</f>
        <v>0</v>
      </c>
      <c r="BV3" s="35"/>
      <c r="BW3" s="35"/>
      <c r="BX3" s="35"/>
      <c r="BY3" s="35"/>
      <c r="BZ3" s="35"/>
      <c r="CA3" s="35"/>
      <c r="CB3" s="35"/>
    </row>
    <row r="4" spans="1:81" ht="12.75" customHeight="1" x14ac:dyDescent="0.2">
      <c r="A4" s="48">
        <v>2</v>
      </c>
      <c r="B4" s="37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49">
        <f t="shared" si="0"/>
        <v>0</v>
      </c>
      <c r="W4" s="48">
        <v>2</v>
      </c>
      <c r="X4" s="37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49">
        <f t="shared" si="1"/>
        <v>0</v>
      </c>
      <c r="AS4" s="48">
        <v>2</v>
      </c>
      <c r="AT4" s="37"/>
      <c r="AU4" s="33"/>
      <c r="AV4" s="33"/>
      <c r="AW4" s="33"/>
      <c r="AX4" s="33"/>
      <c r="AY4" s="33"/>
      <c r="AZ4" s="33"/>
      <c r="BA4" s="33"/>
      <c r="BB4" s="33"/>
      <c r="BC4" s="51">
        <f t="shared" si="2"/>
        <v>0</v>
      </c>
      <c r="BD4" s="48">
        <v>2</v>
      </c>
      <c r="BE4" s="43"/>
      <c r="BF4" s="40"/>
      <c r="BG4" s="40"/>
      <c r="BH4" s="40"/>
      <c r="BI4" s="40"/>
      <c r="BJ4" s="40"/>
      <c r="BK4" s="40"/>
      <c r="BL4" s="40"/>
      <c r="BM4" s="51">
        <f t="shared" si="3"/>
        <v>0</v>
      </c>
      <c r="BN4" s="48">
        <v>2</v>
      </c>
      <c r="BO4" s="46"/>
      <c r="BP4" s="40"/>
      <c r="BQ4" s="40"/>
      <c r="BR4" s="40"/>
      <c r="BS4" s="40"/>
      <c r="BT4" s="51">
        <f t="shared" si="4"/>
        <v>0</v>
      </c>
      <c r="BU4" s="55">
        <f t="shared" si="5"/>
        <v>0</v>
      </c>
      <c r="BV4" s="35"/>
      <c r="BW4" s="35"/>
      <c r="BX4" s="35"/>
      <c r="BY4" s="35"/>
      <c r="BZ4" s="35"/>
      <c r="CA4" s="35"/>
      <c r="CB4" s="35"/>
    </row>
    <row r="5" spans="1:81" ht="12.75" customHeight="1" x14ac:dyDescent="0.2">
      <c r="A5" s="48">
        <v>3</v>
      </c>
      <c r="B5" s="37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49">
        <f t="shared" si="0"/>
        <v>0</v>
      </c>
      <c r="W5" s="48">
        <v>3</v>
      </c>
      <c r="X5" s="37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49">
        <f t="shared" si="1"/>
        <v>0</v>
      </c>
      <c r="AS5" s="48">
        <v>3</v>
      </c>
      <c r="AT5" s="37"/>
      <c r="AU5" s="33"/>
      <c r="AV5" s="33"/>
      <c r="AW5" s="33"/>
      <c r="AX5" s="33"/>
      <c r="AY5" s="33"/>
      <c r="AZ5" s="33"/>
      <c r="BA5" s="33"/>
      <c r="BB5" s="33"/>
      <c r="BC5" s="51">
        <f t="shared" si="2"/>
        <v>0</v>
      </c>
      <c r="BD5" s="48">
        <v>3</v>
      </c>
      <c r="BE5" s="43"/>
      <c r="BF5" s="40"/>
      <c r="BG5" s="40"/>
      <c r="BH5" s="40"/>
      <c r="BI5" s="40"/>
      <c r="BJ5" s="40"/>
      <c r="BK5" s="40"/>
      <c r="BL5" s="40"/>
      <c r="BM5" s="51">
        <f t="shared" si="3"/>
        <v>0</v>
      </c>
      <c r="BN5" s="48">
        <v>3</v>
      </c>
      <c r="BO5" s="46"/>
      <c r="BP5" s="40"/>
      <c r="BQ5" s="40"/>
      <c r="BR5" s="40"/>
      <c r="BS5" s="40"/>
      <c r="BT5" s="51">
        <f t="shared" si="4"/>
        <v>0</v>
      </c>
      <c r="BU5" s="55">
        <f t="shared" si="5"/>
        <v>0</v>
      </c>
      <c r="BV5" s="35"/>
      <c r="BW5" s="35"/>
      <c r="BX5" s="35"/>
      <c r="BY5" s="35"/>
      <c r="BZ5" s="35"/>
      <c r="CA5" s="35"/>
      <c r="CB5" s="35"/>
    </row>
    <row r="6" spans="1:81" ht="12.75" customHeight="1" x14ac:dyDescent="0.2">
      <c r="A6" s="48">
        <v>4</v>
      </c>
      <c r="B6" s="37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49">
        <f t="shared" si="0"/>
        <v>0</v>
      </c>
      <c r="W6" s="48">
        <v>4</v>
      </c>
      <c r="X6" s="37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49">
        <f t="shared" si="1"/>
        <v>0</v>
      </c>
      <c r="AS6" s="48">
        <v>4</v>
      </c>
      <c r="AT6" s="37"/>
      <c r="AU6" s="33"/>
      <c r="AV6" s="33"/>
      <c r="AW6" s="33"/>
      <c r="AX6" s="33"/>
      <c r="AY6" s="33"/>
      <c r="AZ6" s="33"/>
      <c r="BA6" s="33"/>
      <c r="BB6" s="33"/>
      <c r="BC6" s="51">
        <f t="shared" si="2"/>
        <v>0</v>
      </c>
      <c r="BD6" s="48">
        <v>4</v>
      </c>
      <c r="BE6" s="43"/>
      <c r="BF6" s="40"/>
      <c r="BG6" s="40"/>
      <c r="BH6" s="40"/>
      <c r="BI6" s="40"/>
      <c r="BJ6" s="40"/>
      <c r="BK6" s="40"/>
      <c r="BL6" s="40"/>
      <c r="BM6" s="51">
        <f t="shared" si="3"/>
        <v>0</v>
      </c>
      <c r="BN6" s="48">
        <v>4</v>
      </c>
      <c r="BO6" s="46"/>
      <c r="BP6" s="40"/>
      <c r="BQ6" s="40"/>
      <c r="BR6" s="40"/>
      <c r="BS6" s="40"/>
      <c r="BT6" s="51">
        <f t="shared" si="4"/>
        <v>0</v>
      </c>
      <c r="BU6" s="55">
        <f t="shared" si="5"/>
        <v>0</v>
      </c>
      <c r="BV6" s="35"/>
      <c r="BW6" s="35"/>
      <c r="BX6" s="35"/>
      <c r="BY6" s="35"/>
      <c r="BZ6" s="35"/>
      <c r="CA6" s="35"/>
      <c r="CB6" s="35"/>
    </row>
    <row r="7" spans="1:81" ht="12.75" customHeight="1" x14ac:dyDescent="0.2">
      <c r="A7" s="48">
        <v>5</v>
      </c>
      <c r="B7" s="37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49">
        <f t="shared" si="0"/>
        <v>0</v>
      </c>
      <c r="W7" s="48">
        <v>5</v>
      </c>
      <c r="X7" s="37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49">
        <f t="shared" si="1"/>
        <v>0</v>
      </c>
      <c r="AS7" s="48">
        <v>5</v>
      </c>
      <c r="AT7" s="37"/>
      <c r="AU7" s="33"/>
      <c r="AV7" s="33"/>
      <c r="AW7" s="33"/>
      <c r="AX7" s="33"/>
      <c r="AY7" s="33"/>
      <c r="AZ7" s="33"/>
      <c r="BA7" s="33"/>
      <c r="BB7" s="33"/>
      <c r="BC7" s="51">
        <f t="shared" si="2"/>
        <v>0</v>
      </c>
      <c r="BD7" s="48">
        <v>5</v>
      </c>
      <c r="BE7" s="43"/>
      <c r="BF7" s="40"/>
      <c r="BG7" s="40"/>
      <c r="BH7" s="40"/>
      <c r="BI7" s="40"/>
      <c r="BJ7" s="40"/>
      <c r="BK7" s="40"/>
      <c r="BL7" s="40"/>
      <c r="BM7" s="51">
        <f t="shared" si="3"/>
        <v>0</v>
      </c>
      <c r="BN7" s="48">
        <v>5</v>
      </c>
      <c r="BO7" s="46"/>
      <c r="BP7" s="40"/>
      <c r="BQ7" s="40"/>
      <c r="BR7" s="40"/>
      <c r="BS7" s="40"/>
      <c r="BT7" s="51">
        <f t="shared" si="4"/>
        <v>0</v>
      </c>
      <c r="BU7" s="55">
        <f t="shared" si="5"/>
        <v>0</v>
      </c>
      <c r="BV7" s="35"/>
      <c r="BW7" s="35"/>
      <c r="BX7" s="35"/>
      <c r="BY7" s="35"/>
      <c r="BZ7" s="35"/>
      <c r="CA7" s="35"/>
      <c r="CB7" s="35"/>
    </row>
    <row r="8" spans="1:81" ht="12.75" customHeight="1" thickBot="1" x14ac:dyDescent="0.25">
      <c r="A8" s="48">
        <v>6</v>
      </c>
      <c r="B8" s="37"/>
      <c r="C8" s="33"/>
      <c r="D8" s="33"/>
      <c r="E8" s="33"/>
      <c r="F8" s="33"/>
      <c r="G8" s="33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50">
        <f t="shared" si="0"/>
        <v>0</v>
      </c>
      <c r="W8" s="48">
        <v>6</v>
      </c>
      <c r="X8" s="37"/>
      <c r="Y8" s="33"/>
      <c r="Z8" s="33"/>
      <c r="AA8" s="33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50">
        <f t="shared" si="1"/>
        <v>0</v>
      </c>
      <c r="AS8" s="48">
        <v>6</v>
      </c>
      <c r="AT8" s="38">
        <v>1</v>
      </c>
      <c r="AU8" s="39"/>
      <c r="AV8" s="39"/>
      <c r="AW8" s="39"/>
      <c r="AX8" s="39"/>
      <c r="AY8" s="39"/>
      <c r="AZ8" s="39"/>
      <c r="BA8" s="39"/>
      <c r="BB8" s="39"/>
      <c r="BC8" s="52">
        <f t="shared" si="2"/>
        <v>1</v>
      </c>
      <c r="BD8" s="48">
        <v>6</v>
      </c>
      <c r="BE8" s="44"/>
      <c r="BF8" s="45"/>
      <c r="BG8" s="45"/>
      <c r="BH8" s="45"/>
      <c r="BI8" s="45"/>
      <c r="BJ8" s="45"/>
      <c r="BK8" s="45"/>
      <c r="BL8" s="45"/>
      <c r="BM8" s="52">
        <f t="shared" si="3"/>
        <v>0</v>
      </c>
      <c r="BN8" s="48">
        <v>6</v>
      </c>
      <c r="BO8" s="47"/>
      <c r="BP8" s="45"/>
      <c r="BQ8" s="45"/>
      <c r="BR8" s="45"/>
      <c r="BS8" s="45"/>
      <c r="BT8" s="52">
        <f t="shared" si="4"/>
        <v>0</v>
      </c>
      <c r="BU8" s="55">
        <f t="shared" si="5"/>
        <v>1</v>
      </c>
      <c r="BV8" s="35"/>
      <c r="BW8" s="35"/>
      <c r="BX8" s="35"/>
      <c r="BY8" s="35"/>
      <c r="BZ8" s="35"/>
      <c r="CA8" s="35"/>
      <c r="CB8" s="35"/>
    </row>
    <row r="9" spans="1:81" s="54" customFormat="1" ht="9" customHeight="1" thickBot="1" x14ac:dyDescent="0.2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56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CC9" s="55"/>
    </row>
    <row r="10" spans="1:81" ht="12.75" customHeight="1" thickBot="1" x14ac:dyDescent="0.25">
      <c r="A10" s="33" t="s">
        <v>38</v>
      </c>
      <c r="B10" s="111" t="s">
        <v>22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  <c r="W10" s="33" t="s">
        <v>38</v>
      </c>
      <c r="X10" s="111" t="s">
        <v>23</v>
      </c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3"/>
      <c r="AS10" s="33" t="s">
        <v>38</v>
      </c>
      <c r="AT10" s="111" t="s">
        <v>24</v>
      </c>
      <c r="AU10" s="112"/>
      <c r="AV10" s="112"/>
      <c r="AW10" s="112"/>
      <c r="AX10" s="112"/>
      <c r="AY10" s="112"/>
      <c r="AZ10" s="112"/>
      <c r="BA10" s="112"/>
      <c r="BB10" s="112"/>
      <c r="BC10" s="113"/>
      <c r="BD10" s="33" t="s">
        <v>38</v>
      </c>
      <c r="BE10" s="114" t="s">
        <v>25</v>
      </c>
      <c r="BF10" s="115"/>
      <c r="BG10" s="115"/>
      <c r="BH10" s="115"/>
      <c r="BI10" s="115"/>
      <c r="BJ10" s="115"/>
      <c r="BK10" s="115"/>
      <c r="BL10" s="115"/>
      <c r="BM10" s="115"/>
      <c r="BN10" s="33" t="s">
        <v>38</v>
      </c>
      <c r="BO10" s="116" t="s">
        <v>26</v>
      </c>
      <c r="BP10" s="117"/>
      <c r="BQ10" s="117"/>
      <c r="BR10" s="117"/>
      <c r="BS10" s="117"/>
      <c r="BT10" s="118"/>
    </row>
    <row r="11" spans="1:81" ht="15.75" customHeight="1" x14ac:dyDescent="0.2">
      <c r="A11" s="48">
        <v>1</v>
      </c>
      <c r="B11" s="37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51">
        <f>SUM(B11:U11)</f>
        <v>0</v>
      </c>
      <c r="W11" s="48">
        <v>1</v>
      </c>
      <c r="X11" s="37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51">
        <f>SUM(X11:AQ11)</f>
        <v>0</v>
      </c>
      <c r="AS11" s="48">
        <v>1</v>
      </c>
      <c r="AT11" s="37"/>
      <c r="AU11" s="33"/>
      <c r="AV11" s="33"/>
      <c r="AW11" s="33"/>
      <c r="AX11" s="33"/>
      <c r="AY11" s="33"/>
      <c r="AZ11" s="33"/>
      <c r="BA11" s="33"/>
      <c r="BB11" s="33"/>
      <c r="BC11" s="51">
        <f t="shared" ref="BC11:BC16" si="6">SUM(AT11:BB11)</f>
        <v>0</v>
      </c>
      <c r="BD11" s="48">
        <v>1</v>
      </c>
      <c r="BE11" s="41"/>
      <c r="BF11" s="42"/>
      <c r="BG11" s="42"/>
      <c r="BH11" s="42"/>
      <c r="BI11" s="42"/>
      <c r="BJ11" s="42"/>
      <c r="BK11" s="42"/>
      <c r="BL11" s="42"/>
      <c r="BM11" s="51">
        <f t="shared" ref="BM11:BM16" si="7">SUM(BE11:BL11)</f>
        <v>0</v>
      </c>
      <c r="BN11" s="48">
        <v>1</v>
      </c>
      <c r="BO11" s="46"/>
      <c r="BP11" s="40"/>
      <c r="BQ11" s="40"/>
      <c r="BR11" s="40"/>
      <c r="BS11" s="40"/>
      <c r="BT11" s="51">
        <f t="shared" ref="BT11:BT16" si="8">SUM(BO11:BS11)</f>
        <v>0</v>
      </c>
      <c r="BU11" s="54">
        <f t="shared" ref="BU11:BU16" si="9">V11+AR11+BC11+BM11+BT11</f>
        <v>0</v>
      </c>
    </row>
    <row r="12" spans="1:81" ht="15.75" customHeight="1" x14ac:dyDescent="0.2">
      <c r="A12" s="48">
        <v>2</v>
      </c>
      <c r="B12" s="37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51">
        <f>SUM(B12:U12)</f>
        <v>0</v>
      </c>
      <c r="W12" s="48">
        <v>2</v>
      </c>
      <c r="X12" s="37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51">
        <f>SUM(X12:AQ12)</f>
        <v>0</v>
      </c>
      <c r="AS12" s="48">
        <v>2</v>
      </c>
      <c r="AT12" s="37"/>
      <c r="AU12" s="33"/>
      <c r="AV12" s="33"/>
      <c r="AW12" s="33"/>
      <c r="AX12" s="33"/>
      <c r="AY12" s="33"/>
      <c r="AZ12" s="33"/>
      <c r="BA12" s="33"/>
      <c r="BB12" s="33"/>
      <c r="BC12" s="51">
        <f t="shared" si="6"/>
        <v>0</v>
      </c>
      <c r="BD12" s="48">
        <v>2</v>
      </c>
      <c r="BE12" s="43"/>
      <c r="BF12" s="40"/>
      <c r="BG12" s="40"/>
      <c r="BH12" s="40"/>
      <c r="BI12" s="40"/>
      <c r="BJ12" s="40"/>
      <c r="BK12" s="40"/>
      <c r="BL12" s="40"/>
      <c r="BM12" s="51">
        <f t="shared" si="7"/>
        <v>0</v>
      </c>
      <c r="BN12" s="48">
        <v>2</v>
      </c>
      <c r="BO12" s="46"/>
      <c r="BP12" s="40"/>
      <c r="BQ12" s="40"/>
      <c r="BR12" s="40"/>
      <c r="BS12" s="40"/>
      <c r="BT12" s="51">
        <f t="shared" si="8"/>
        <v>0</v>
      </c>
      <c r="BU12" s="54">
        <f t="shared" si="9"/>
        <v>0</v>
      </c>
    </row>
    <row r="13" spans="1:81" ht="15.75" customHeight="1" x14ac:dyDescent="0.2">
      <c r="A13" s="48">
        <v>3</v>
      </c>
      <c r="B13" s="37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51">
        <f>SUM(B13:U13)</f>
        <v>0</v>
      </c>
      <c r="W13" s="48">
        <v>3</v>
      </c>
      <c r="X13" s="37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51">
        <f>SUM(X13:AQ13)</f>
        <v>0</v>
      </c>
      <c r="AS13" s="48">
        <v>3</v>
      </c>
      <c r="AT13" s="37"/>
      <c r="AU13" s="33"/>
      <c r="AV13" s="33"/>
      <c r="AW13" s="33"/>
      <c r="AX13" s="33"/>
      <c r="AY13" s="33"/>
      <c r="AZ13" s="33"/>
      <c r="BA13" s="33"/>
      <c r="BB13" s="33"/>
      <c r="BC13" s="51">
        <f t="shared" si="6"/>
        <v>0</v>
      </c>
      <c r="BD13" s="48">
        <v>3</v>
      </c>
      <c r="BE13" s="43"/>
      <c r="BF13" s="40"/>
      <c r="BG13" s="40"/>
      <c r="BH13" s="40"/>
      <c r="BI13" s="40"/>
      <c r="BJ13" s="40"/>
      <c r="BK13" s="40"/>
      <c r="BL13" s="40"/>
      <c r="BM13" s="51">
        <f t="shared" si="7"/>
        <v>0</v>
      </c>
      <c r="BN13" s="48">
        <v>3</v>
      </c>
      <c r="BO13" s="46"/>
      <c r="BP13" s="40"/>
      <c r="BQ13" s="40"/>
      <c r="BR13" s="40"/>
      <c r="BS13" s="40"/>
      <c r="BT13" s="51">
        <f t="shared" si="8"/>
        <v>0</v>
      </c>
      <c r="BU13" s="54">
        <f t="shared" si="9"/>
        <v>0</v>
      </c>
    </row>
    <row r="14" spans="1:81" ht="15.75" customHeight="1" x14ac:dyDescent="0.2">
      <c r="A14" s="48">
        <v>4</v>
      </c>
      <c r="B14" s="37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51">
        <f>SUM(B14:U14)</f>
        <v>0</v>
      </c>
      <c r="W14" s="48">
        <v>4</v>
      </c>
      <c r="X14" s="37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51">
        <f>SUM(X14:AQ14)</f>
        <v>0</v>
      </c>
      <c r="AS14" s="48">
        <v>4</v>
      </c>
      <c r="AT14" s="37"/>
      <c r="AU14" s="33"/>
      <c r="AV14" s="33"/>
      <c r="AW14" s="33"/>
      <c r="AX14" s="33"/>
      <c r="AY14" s="33"/>
      <c r="AZ14" s="33"/>
      <c r="BA14" s="33"/>
      <c r="BB14" s="33"/>
      <c r="BC14" s="51">
        <f t="shared" si="6"/>
        <v>0</v>
      </c>
      <c r="BD14" s="48">
        <v>4</v>
      </c>
      <c r="BE14" s="43"/>
      <c r="BF14" s="40"/>
      <c r="BG14" s="40"/>
      <c r="BH14" s="40"/>
      <c r="BI14" s="40"/>
      <c r="BJ14" s="40"/>
      <c r="BK14" s="40"/>
      <c r="BL14" s="40"/>
      <c r="BM14" s="51">
        <f t="shared" si="7"/>
        <v>0</v>
      </c>
      <c r="BN14" s="48">
        <v>4</v>
      </c>
      <c r="BO14" s="46"/>
      <c r="BP14" s="40"/>
      <c r="BQ14" s="40"/>
      <c r="BR14" s="40"/>
      <c r="BS14" s="40"/>
      <c r="BT14" s="51">
        <f t="shared" si="8"/>
        <v>0</v>
      </c>
      <c r="BU14" s="54">
        <f t="shared" si="9"/>
        <v>0</v>
      </c>
    </row>
    <row r="15" spans="1:81" ht="15.75" customHeight="1" x14ac:dyDescent="0.2">
      <c r="A15" s="48">
        <v>5</v>
      </c>
      <c r="B15" s="37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51">
        <f>SUM(B15:U15)</f>
        <v>0</v>
      </c>
      <c r="W15" s="48">
        <v>5</v>
      </c>
      <c r="X15" s="37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51">
        <f>SUM(X15:AQ15)</f>
        <v>0</v>
      </c>
      <c r="AS15" s="48">
        <v>5</v>
      </c>
      <c r="AT15" s="37"/>
      <c r="AU15" s="33"/>
      <c r="AV15" s="33"/>
      <c r="AW15" s="33"/>
      <c r="AX15" s="33"/>
      <c r="AY15" s="33"/>
      <c r="AZ15" s="33"/>
      <c r="BA15" s="33"/>
      <c r="BB15" s="33"/>
      <c r="BC15" s="51">
        <f t="shared" si="6"/>
        <v>0</v>
      </c>
      <c r="BD15" s="48">
        <v>5</v>
      </c>
      <c r="BE15" s="43"/>
      <c r="BF15" s="40"/>
      <c r="BG15" s="40"/>
      <c r="BH15" s="40"/>
      <c r="BI15" s="40"/>
      <c r="BJ15" s="40"/>
      <c r="BK15" s="40"/>
      <c r="BL15" s="40"/>
      <c r="BM15" s="51">
        <f t="shared" si="7"/>
        <v>0</v>
      </c>
      <c r="BN15" s="48">
        <v>5</v>
      </c>
      <c r="BO15" s="46"/>
      <c r="BP15" s="40"/>
      <c r="BQ15" s="40"/>
      <c r="BR15" s="40"/>
      <c r="BS15" s="40"/>
      <c r="BT15" s="51">
        <f t="shared" si="8"/>
        <v>0</v>
      </c>
      <c r="BU15" s="54">
        <f t="shared" si="9"/>
        <v>0</v>
      </c>
    </row>
    <row r="16" spans="1:81" ht="15.75" customHeight="1" thickBot="1" x14ac:dyDescent="0.25">
      <c r="A16" s="48"/>
      <c r="B16" s="38"/>
      <c r="C16" s="3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9"/>
      <c r="P16" s="39"/>
      <c r="Q16" s="39"/>
      <c r="R16" s="39"/>
      <c r="S16" s="39"/>
      <c r="T16" s="39"/>
      <c r="U16" s="39"/>
      <c r="V16" s="52"/>
      <c r="W16" s="48"/>
      <c r="X16" s="38"/>
      <c r="Y16" s="33"/>
      <c r="Z16" s="33"/>
      <c r="AA16" s="33"/>
      <c r="AB16" s="33"/>
      <c r="AC16" s="33"/>
      <c r="AD16" s="33"/>
      <c r="AE16" s="33"/>
      <c r="AF16" s="33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52"/>
      <c r="AS16" s="48">
        <v>6</v>
      </c>
      <c r="AT16" s="38"/>
      <c r="AU16" s="39"/>
      <c r="AV16" s="39"/>
      <c r="AW16" s="39"/>
      <c r="AX16" s="39"/>
      <c r="AY16" s="39"/>
      <c r="AZ16" s="39"/>
      <c r="BA16" s="39"/>
      <c r="BB16" s="39"/>
      <c r="BC16" s="52">
        <f t="shared" si="6"/>
        <v>0</v>
      </c>
      <c r="BD16" s="48">
        <v>6</v>
      </c>
      <c r="BE16" s="44"/>
      <c r="BF16" s="45"/>
      <c r="BG16" s="45"/>
      <c r="BH16" s="45"/>
      <c r="BI16" s="45"/>
      <c r="BJ16" s="45"/>
      <c r="BK16" s="45"/>
      <c r="BL16" s="45"/>
      <c r="BM16" s="52">
        <f t="shared" si="7"/>
        <v>0</v>
      </c>
      <c r="BN16" s="48">
        <v>6</v>
      </c>
      <c r="BO16" s="47"/>
      <c r="BP16" s="45"/>
      <c r="BQ16" s="45"/>
      <c r="BR16" s="45"/>
      <c r="BS16" s="45"/>
      <c r="BT16" s="52">
        <f t="shared" si="8"/>
        <v>0</v>
      </c>
      <c r="BU16" s="54">
        <f t="shared" si="9"/>
        <v>0</v>
      </c>
    </row>
    <row r="17" spans="1:81" s="54" customFormat="1" ht="9.75" customHeight="1" thickBot="1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56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CC17" s="55"/>
    </row>
    <row r="18" spans="1:81" ht="12.75" customHeight="1" thickBot="1" x14ac:dyDescent="0.25">
      <c r="A18" s="33" t="s">
        <v>38</v>
      </c>
      <c r="B18" s="111" t="s">
        <v>22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3"/>
      <c r="W18" s="33" t="s">
        <v>38</v>
      </c>
      <c r="X18" s="111" t="s">
        <v>23</v>
      </c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3"/>
      <c r="AS18" s="33" t="s">
        <v>38</v>
      </c>
      <c r="AT18" s="111" t="s">
        <v>24</v>
      </c>
      <c r="AU18" s="112"/>
      <c r="AV18" s="112"/>
      <c r="AW18" s="112"/>
      <c r="AX18" s="112"/>
      <c r="AY18" s="112"/>
      <c r="AZ18" s="112"/>
      <c r="BA18" s="112"/>
      <c r="BB18" s="112"/>
      <c r="BC18" s="113"/>
      <c r="BD18" s="33" t="s">
        <v>38</v>
      </c>
      <c r="BE18" s="114" t="s">
        <v>25</v>
      </c>
      <c r="BF18" s="115"/>
      <c r="BG18" s="115"/>
      <c r="BH18" s="115"/>
      <c r="BI18" s="115"/>
      <c r="BJ18" s="115"/>
      <c r="BK18" s="115"/>
      <c r="BL18" s="115"/>
      <c r="BM18" s="115"/>
      <c r="BN18" s="33" t="s">
        <v>38</v>
      </c>
      <c r="BO18" s="116" t="s">
        <v>26</v>
      </c>
      <c r="BP18" s="117"/>
      <c r="BQ18" s="117"/>
      <c r="BR18" s="117"/>
      <c r="BS18" s="117"/>
      <c r="BT18" s="118"/>
    </row>
    <row r="19" spans="1:81" ht="15.75" customHeight="1" x14ac:dyDescent="0.2">
      <c r="A19" s="48">
        <v>1</v>
      </c>
      <c r="B19" s="3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51">
        <f t="shared" ref="V19:V24" si="10">SUM(B19:U19)</f>
        <v>0</v>
      </c>
      <c r="W19" s="48">
        <v>1</v>
      </c>
      <c r="X19" s="37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51">
        <f t="shared" ref="AR19:AR24" si="11">SUM(X19:AQ19)</f>
        <v>0</v>
      </c>
      <c r="AS19" s="48">
        <v>1</v>
      </c>
      <c r="AT19" s="37"/>
      <c r="AU19" s="33"/>
      <c r="AV19" s="33"/>
      <c r="AW19" s="33"/>
      <c r="AX19" s="33"/>
      <c r="AY19" s="33"/>
      <c r="AZ19" s="33"/>
      <c r="BA19" s="33"/>
      <c r="BB19" s="33"/>
      <c r="BC19" s="51">
        <f t="shared" ref="BC19:BC24" si="12">SUM(AT19:BB19)</f>
        <v>0</v>
      </c>
      <c r="BD19" s="48">
        <v>1</v>
      </c>
      <c r="BE19" s="41"/>
      <c r="BF19" s="42"/>
      <c r="BG19" s="42"/>
      <c r="BH19" s="42"/>
      <c r="BI19" s="42"/>
      <c r="BJ19" s="42"/>
      <c r="BK19" s="42"/>
      <c r="BL19" s="42"/>
      <c r="BM19" s="51">
        <f t="shared" ref="BM19:BM24" si="13">SUM(BE19:BL19)</f>
        <v>0</v>
      </c>
      <c r="BN19" s="48">
        <v>1</v>
      </c>
      <c r="BO19" s="46"/>
      <c r="BP19" s="40"/>
      <c r="BQ19" s="40"/>
      <c r="BR19" s="40"/>
      <c r="BS19" s="40"/>
      <c r="BT19" s="51">
        <f t="shared" ref="BT19:BT24" si="14">SUM(BO19:BS19)</f>
        <v>0</v>
      </c>
      <c r="BU19" s="54">
        <f t="shared" ref="BU19:BU24" si="15">V19+AR19+BC19+BM19+BT19</f>
        <v>0</v>
      </c>
    </row>
    <row r="20" spans="1:81" ht="15.75" customHeight="1" x14ac:dyDescent="0.2">
      <c r="A20" s="48">
        <v>2</v>
      </c>
      <c r="B20" s="37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51">
        <f t="shared" si="10"/>
        <v>0</v>
      </c>
      <c r="W20" s="48">
        <v>2</v>
      </c>
      <c r="X20" s="37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51">
        <f t="shared" si="11"/>
        <v>0</v>
      </c>
      <c r="AS20" s="48">
        <v>2</v>
      </c>
      <c r="AT20" s="37"/>
      <c r="AU20" s="33"/>
      <c r="AV20" s="33"/>
      <c r="AW20" s="33"/>
      <c r="AX20" s="33"/>
      <c r="AY20" s="33"/>
      <c r="AZ20" s="33"/>
      <c r="BA20" s="33"/>
      <c r="BB20" s="33"/>
      <c r="BC20" s="51">
        <f t="shared" si="12"/>
        <v>0</v>
      </c>
      <c r="BD20" s="48">
        <v>2</v>
      </c>
      <c r="BE20" s="43"/>
      <c r="BF20" s="40"/>
      <c r="BG20" s="40"/>
      <c r="BH20" s="40"/>
      <c r="BI20" s="40"/>
      <c r="BJ20" s="40"/>
      <c r="BK20" s="40"/>
      <c r="BL20" s="40"/>
      <c r="BM20" s="51">
        <f t="shared" si="13"/>
        <v>0</v>
      </c>
      <c r="BN20" s="48">
        <v>2</v>
      </c>
      <c r="BO20" s="46"/>
      <c r="BP20" s="40"/>
      <c r="BQ20" s="40"/>
      <c r="BR20" s="40"/>
      <c r="BS20" s="40"/>
      <c r="BT20" s="51">
        <f t="shared" si="14"/>
        <v>0</v>
      </c>
      <c r="BU20" s="54">
        <f t="shared" si="15"/>
        <v>0</v>
      </c>
    </row>
    <row r="21" spans="1:81" x14ac:dyDescent="0.2">
      <c r="A21" s="48">
        <v>3</v>
      </c>
      <c r="B21" s="37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1">
        <f t="shared" si="10"/>
        <v>0</v>
      </c>
      <c r="W21" s="48">
        <v>3</v>
      </c>
      <c r="X21" s="37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51">
        <f t="shared" si="11"/>
        <v>0</v>
      </c>
      <c r="AS21" s="48">
        <v>3</v>
      </c>
      <c r="AT21" s="37"/>
      <c r="AU21" s="33"/>
      <c r="AV21" s="33"/>
      <c r="AW21" s="33"/>
      <c r="AX21" s="33"/>
      <c r="AY21" s="33"/>
      <c r="AZ21" s="33"/>
      <c r="BA21" s="33"/>
      <c r="BB21" s="33"/>
      <c r="BC21" s="51">
        <f t="shared" si="12"/>
        <v>0</v>
      </c>
      <c r="BD21" s="48">
        <v>3</v>
      </c>
      <c r="BE21" s="43"/>
      <c r="BF21" s="40"/>
      <c r="BG21" s="40"/>
      <c r="BH21" s="40"/>
      <c r="BI21" s="40"/>
      <c r="BJ21" s="40"/>
      <c r="BK21" s="40"/>
      <c r="BL21" s="40"/>
      <c r="BM21" s="51">
        <f t="shared" si="13"/>
        <v>0</v>
      </c>
      <c r="BN21" s="48">
        <v>3</v>
      </c>
      <c r="BO21" s="46"/>
      <c r="BP21" s="40"/>
      <c r="BQ21" s="40"/>
      <c r="BR21" s="40"/>
      <c r="BS21" s="40"/>
      <c r="BT21" s="51">
        <f t="shared" si="14"/>
        <v>0</v>
      </c>
      <c r="BU21" s="54">
        <f t="shared" si="15"/>
        <v>0</v>
      </c>
    </row>
    <row r="22" spans="1:81" x14ac:dyDescent="0.2">
      <c r="A22" s="48">
        <v>4</v>
      </c>
      <c r="B22" s="37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1">
        <f t="shared" si="10"/>
        <v>0</v>
      </c>
      <c r="W22" s="48">
        <v>4</v>
      </c>
      <c r="X22" s="37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51">
        <f t="shared" si="11"/>
        <v>0</v>
      </c>
      <c r="AS22" s="48">
        <v>4</v>
      </c>
      <c r="AT22" s="37"/>
      <c r="AU22" s="33"/>
      <c r="AV22" s="33"/>
      <c r="AW22" s="33"/>
      <c r="AX22" s="33"/>
      <c r="AY22" s="33"/>
      <c r="AZ22" s="33"/>
      <c r="BA22" s="33"/>
      <c r="BB22" s="33"/>
      <c r="BC22" s="51">
        <f t="shared" si="12"/>
        <v>0</v>
      </c>
      <c r="BD22" s="48">
        <v>4</v>
      </c>
      <c r="BE22" s="43"/>
      <c r="BF22" s="40"/>
      <c r="BG22" s="40"/>
      <c r="BH22" s="40"/>
      <c r="BI22" s="40"/>
      <c r="BJ22" s="40"/>
      <c r="BK22" s="40"/>
      <c r="BL22" s="40"/>
      <c r="BM22" s="51">
        <f t="shared" si="13"/>
        <v>0</v>
      </c>
      <c r="BN22" s="48">
        <v>4</v>
      </c>
      <c r="BO22" s="46"/>
      <c r="BP22" s="40"/>
      <c r="BQ22" s="40"/>
      <c r="BR22" s="40"/>
      <c r="BS22" s="40"/>
      <c r="BT22" s="51">
        <f t="shared" si="14"/>
        <v>0</v>
      </c>
      <c r="BU22" s="54">
        <f t="shared" si="15"/>
        <v>0</v>
      </c>
    </row>
    <row r="23" spans="1:81" x14ac:dyDescent="0.2">
      <c r="A23" s="48">
        <v>5</v>
      </c>
      <c r="B23" s="37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1">
        <f t="shared" si="10"/>
        <v>0</v>
      </c>
      <c r="W23" s="48">
        <v>5</v>
      </c>
      <c r="X23" s="37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51">
        <f t="shared" si="11"/>
        <v>0</v>
      </c>
      <c r="AS23" s="48">
        <v>5</v>
      </c>
      <c r="AT23" s="37"/>
      <c r="AU23" s="33"/>
      <c r="AV23" s="33"/>
      <c r="AW23" s="33"/>
      <c r="AX23" s="33"/>
      <c r="AY23" s="33"/>
      <c r="AZ23" s="33"/>
      <c r="BA23" s="33"/>
      <c r="BB23" s="33"/>
      <c r="BC23" s="51">
        <f t="shared" si="12"/>
        <v>0</v>
      </c>
      <c r="BD23" s="48">
        <v>5</v>
      </c>
      <c r="BE23" s="43"/>
      <c r="BF23" s="40"/>
      <c r="BG23" s="40"/>
      <c r="BH23" s="40"/>
      <c r="BI23" s="40"/>
      <c r="BJ23" s="40"/>
      <c r="BK23" s="40"/>
      <c r="BL23" s="40"/>
      <c r="BM23" s="51">
        <f t="shared" si="13"/>
        <v>0</v>
      </c>
      <c r="BN23" s="48">
        <v>5</v>
      </c>
      <c r="BO23" s="46"/>
      <c r="BP23" s="40"/>
      <c r="BQ23" s="40"/>
      <c r="BR23" s="40"/>
      <c r="BS23" s="40"/>
      <c r="BT23" s="51">
        <f t="shared" si="14"/>
        <v>0</v>
      </c>
      <c r="BU23" s="54">
        <f t="shared" si="15"/>
        <v>0</v>
      </c>
    </row>
    <row r="24" spans="1:81" ht="12" thickBot="1" x14ac:dyDescent="0.25">
      <c r="A24" s="48">
        <v>6</v>
      </c>
      <c r="B24" s="37"/>
      <c r="C24" s="33"/>
      <c r="D24" s="33"/>
      <c r="E24" s="33"/>
      <c r="F24" s="33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52">
        <f t="shared" si="10"/>
        <v>0</v>
      </c>
      <c r="W24" s="48">
        <v>6</v>
      </c>
      <c r="X24" s="37"/>
      <c r="Y24" s="33"/>
      <c r="Z24" s="33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52">
        <f t="shared" si="11"/>
        <v>0</v>
      </c>
      <c r="AS24" s="48">
        <v>6</v>
      </c>
      <c r="AT24" s="38"/>
      <c r="AU24" s="39"/>
      <c r="AV24" s="39"/>
      <c r="AW24" s="39"/>
      <c r="AX24" s="39"/>
      <c r="AY24" s="39"/>
      <c r="AZ24" s="39"/>
      <c r="BA24" s="39"/>
      <c r="BB24" s="39"/>
      <c r="BC24" s="52">
        <f t="shared" si="12"/>
        <v>0</v>
      </c>
      <c r="BD24" s="48">
        <v>6</v>
      </c>
      <c r="BE24" s="44"/>
      <c r="BF24" s="45"/>
      <c r="BG24" s="45"/>
      <c r="BH24" s="45"/>
      <c r="BI24" s="45"/>
      <c r="BJ24" s="45"/>
      <c r="BK24" s="45"/>
      <c r="BL24" s="45"/>
      <c r="BM24" s="52">
        <f t="shared" si="13"/>
        <v>0</v>
      </c>
      <c r="BN24" s="48">
        <v>6</v>
      </c>
      <c r="BO24" s="47"/>
      <c r="BP24" s="45"/>
      <c r="BQ24" s="45"/>
      <c r="BR24" s="45"/>
      <c r="BS24" s="45"/>
      <c r="BT24" s="52">
        <f t="shared" si="14"/>
        <v>0</v>
      </c>
      <c r="BU24" s="54">
        <f t="shared" si="15"/>
        <v>0</v>
      </c>
    </row>
    <row r="25" spans="1:81" s="54" customFormat="1" ht="11.25" customHeight="1" thickBot="1" x14ac:dyDescent="0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56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CC25" s="55"/>
    </row>
    <row r="26" spans="1:81" ht="10.5" customHeight="1" thickBot="1" x14ac:dyDescent="0.25">
      <c r="A26" s="33" t="s">
        <v>38</v>
      </c>
      <c r="B26" s="111" t="s">
        <v>22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  <c r="W26" s="33" t="s">
        <v>38</v>
      </c>
      <c r="X26" s="111" t="s">
        <v>23</v>
      </c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33" t="s">
        <v>38</v>
      </c>
      <c r="AT26" s="111" t="s">
        <v>24</v>
      </c>
      <c r="AU26" s="112"/>
      <c r="AV26" s="112"/>
      <c r="AW26" s="112"/>
      <c r="AX26" s="112"/>
      <c r="AY26" s="112"/>
      <c r="AZ26" s="112"/>
      <c r="BA26" s="112"/>
      <c r="BB26" s="112"/>
      <c r="BC26" s="113"/>
      <c r="BD26" s="33" t="s">
        <v>38</v>
      </c>
      <c r="BE26" s="114" t="s">
        <v>25</v>
      </c>
      <c r="BF26" s="115"/>
      <c r="BG26" s="115"/>
      <c r="BH26" s="115"/>
      <c r="BI26" s="115"/>
      <c r="BJ26" s="115"/>
      <c r="BK26" s="115"/>
      <c r="BL26" s="115"/>
      <c r="BM26" s="115"/>
      <c r="BN26" s="33" t="s">
        <v>38</v>
      </c>
      <c r="BO26" s="116" t="s">
        <v>26</v>
      </c>
      <c r="BP26" s="117"/>
      <c r="BQ26" s="117"/>
      <c r="BR26" s="117"/>
      <c r="BS26" s="117"/>
      <c r="BT26" s="118"/>
    </row>
    <row r="27" spans="1:81" x14ac:dyDescent="0.2">
      <c r="A27" s="48">
        <v>1</v>
      </c>
      <c r="B27" s="37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51">
        <f t="shared" ref="V27:V32" si="16">SUM(B27:U27)</f>
        <v>0</v>
      </c>
      <c r="W27" s="48">
        <v>1</v>
      </c>
      <c r="X27" s="37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51">
        <f t="shared" ref="AR27:AR32" si="17">SUM(X27:AQ27)</f>
        <v>0</v>
      </c>
      <c r="AS27" s="48">
        <v>1</v>
      </c>
      <c r="AT27" s="37"/>
      <c r="AU27" s="33"/>
      <c r="AV27" s="33"/>
      <c r="AW27" s="33"/>
      <c r="AX27" s="33"/>
      <c r="AY27" s="33"/>
      <c r="AZ27" s="33"/>
      <c r="BA27" s="33"/>
      <c r="BB27" s="33"/>
      <c r="BC27" s="51">
        <f t="shared" ref="BC27:BC32" si="18">SUM(AT27:BB27)</f>
        <v>0</v>
      </c>
      <c r="BD27" s="48">
        <v>1</v>
      </c>
      <c r="BE27" s="41"/>
      <c r="BF27" s="42"/>
      <c r="BG27" s="42"/>
      <c r="BH27" s="42"/>
      <c r="BI27" s="42"/>
      <c r="BJ27" s="42"/>
      <c r="BK27" s="42"/>
      <c r="BL27" s="42"/>
      <c r="BM27" s="51">
        <f t="shared" ref="BM27:BM32" si="19">SUM(BE27:BL27)</f>
        <v>0</v>
      </c>
      <c r="BN27" s="48">
        <v>1</v>
      </c>
      <c r="BO27" s="46"/>
      <c r="BP27" s="40"/>
      <c r="BQ27" s="40"/>
      <c r="BR27" s="40"/>
      <c r="BS27" s="40"/>
      <c r="BT27" s="51">
        <f t="shared" ref="BT27:BT32" si="20">SUM(BO27:BS27)</f>
        <v>0</v>
      </c>
      <c r="BU27" s="54">
        <f t="shared" ref="BU27:BU32" si="21">V27+AR27+BC27+BM27+BT27</f>
        <v>0</v>
      </c>
    </row>
    <row r="28" spans="1:81" x14ac:dyDescent="0.2">
      <c r="A28" s="48">
        <v>2</v>
      </c>
      <c r="B28" s="37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51">
        <f t="shared" si="16"/>
        <v>0</v>
      </c>
      <c r="W28" s="48">
        <v>2</v>
      </c>
      <c r="X28" s="37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51">
        <f t="shared" si="17"/>
        <v>0</v>
      </c>
      <c r="AS28" s="48">
        <v>2</v>
      </c>
      <c r="AT28" s="37"/>
      <c r="AU28" s="33"/>
      <c r="AV28" s="33"/>
      <c r="AW28" s="33"/>
      <c r="AX28" s="33"/>
      <c r="AY28" s="33"/>
      <c r="AZ28" s="33"/>
      <c r="BA28" s="33"/>
      <c r="BB28" s="33"/>
      <c r="BC28" s="51">
        <f t="shared" si="18"/>
        <v>0</v>
      </c>
      <c r="BD28" s="48">
        <v>2</v>
      </c>
      <c r="BE28" s="43"/>
      <c r="BF28" s="40"/>
      <c r="BG28" s="40"/>
      <c r="BH28" s="40"/>
      <c r="BI28" s="40"/>
      <c r="BJ28" s="40"/>
      <c r="BK28" s="40"/>
      <c r="BL28" s="40"/>
      <c r="BM28" s="51">
        <f t="shared" si="19"/>
        <v>0</v>
      </c>
      <c r="BN28" s="48">
        <v>2</v>
      </c>
      <c r="BO28" s="46"/>
      <c r="BP28" s="40"/>
      <c r="BQ28" s="40"/>
      <c r="BR28" s="40"/>
      <c r="BS28" s="40"/>
      <c r="BT28" s="51">
        <f t="shared" si="20"/>
        <v>0</v>
      </c>
      <c r="BU28" s="54">
        <f t="shared" si="21"/>
        <v>0</v>
      </c>
    </row>
    <row r="29" spans="1:81" x14ac:dyDescent="0.2">
      <c r="A29" s="48">
        <v>3</v>
      </c>
      <c r="B29" s="37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51">
        <f t="shared" si="16"/>
        <v>0</v>
      </c>
      <c r="W29" s="48">
        <v>3</v>
      </c>
      <c r="X29" s="37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51">
        <f t="shared" si="17"/>
        <v>0</v>
      </c>
      <c r="AS29" s="48">
        <v>3</v>
      </c>
      <c r="AT29" s="37"/>
      <c r="AU29" s="33"/>
      <c r="AV29" s="33"/>
      <c r="AW29" s="33"/>
      <c r="AX29" s="33"/>
      <c r="AY29" s="33"/>
      <c r="AZ29" s="33"/>
      <c r="BA29" s="33"/>
      <c r="BB29" s="33"/>
      <c r="BC29" s="51">
        <f t="shared" si="18"/>
        <v>0</v>
      </c>
      <c r="BD29" s="48">
        <v>3</v>
      </c>
      <c r="BE29" s="43"/>
      <c r="BF29" s="40"/>
      <c r="BG29" s="40"/>
      <c r="BH29" s="40"/>
      <c r="BI29" s="40"/>
      <c r="BJ29" s="40"/>
      <c r="BK29" s="40"/>
      <c r="BL29" s="40"/>
      <c r="BM29" s="51">
        <f t="shared" si="19"/>
        <v>0</v>
      </c>
      <c r="BN29" s="48">
        <v>3</v>
      </c>
      <c r="BO29" s="46"/>
      <c r="BP29" s="40"/>
      <c r="BQ29" s="40"/>
      <c r="BR29" s="40"/>
      <c r="BS29" s="40"/>
      <c r="BT29" s="51">
        <f t="shared" si="20"/>
        <v>0</v>
      </c>
      <c r="BU29" s="54">
        <f t="shared" si="21"/>
        <v>0</v>
      </c>
    </row>
    <row r="30" spans="1:81" x14ac:dyDescent="0.2">
      <c r="A30" s="48">
        <v>4</v>
      </c>
      <c r="B30" s="37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51">
        <f t="shared" si="16"/>
        <v>0</v>
      </c>
      <c r="W30" s="48">
        <v>4</v>
      </c>
      <c r="X30" s="37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51">
        <f t="shared" si="17"/>
        <v>0</v>
      </c>
      <c r="AS30" s="48">
        <v>4</v>
      </c>
      <c r="AT30" s="37"/>
      <c r="AU30" s="33"/>
      <c r="AV30" s="33"/>
      <c r="AW30" s="33"/>
      <c r="AX30" s="33"/>
      <c r="AY30" s="33"/>
      <c r="AZ30" s="33"/>
      <c r="BA30" s="33"/>
      <c r="BB30" s="33"/>
      <c r="BC30" s="51">
        <f t="shared" si="18"/>
        <v>0</v>
      </c>
      <c r="BD30" s="48">
        <v>4</v>
      </c>
      <c r="BE30" s="43"/>
      <c r="BF30" s="40"/>
      <c r="BG30" s="40"/>
      <c r="BH30" s="40"/>
      <c r="BI30" s="40"/>
      <c r="BJ30" s="40"/>
      <c r="BK30" s="40"/>
      <c r="BL30" s="40"/>
      <c r="BM30" s="51">
        <f t="shared" si="19"/>
        <v>0</v>
      </c>
      <c r="BN30" s="48">
        <v>4</v>
      </c>
      <c r="BO30" s="46"/>
      <c r="BP30" s="40"/>
      <c r="BQ30" s="40"/>
      <c r="BR30" s="40"/>
      <c r="BS30" s="40"/>
      <c r="BT30" s="51">
        <f t="shared" si="20"/>
        <v>0</v>
      </c>
      <c r="BU30" s="54">
        <f t="shared" si="21"/>
        <v>0</v>
      </c>
    </row>
    <row r="31" spans="1:81" x14ac:dyDescent="0.2">
      <c r="A31" s="48">
        <v>5</v>
      </c>
      <c r="B31" s="37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51">
        <f t="shared" si="16"/>
        <v>0</v>
      </c>
      <c r="W31" s="48">
        <v>5</v>
      </c>
      <c r="X31" s="37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51">
        <f t="shared" si="17"/>
        <v>0</v>
      </c>
      <c r="AS31" s="48">
        <v>5</v>
      </c>
      <c r="AT31" s="37"/>
      <c r="AU31" s="33"/>
      <c r="AV31" s="33"/>
      <c r="AW31" s="33"/>
      <c r="AX31" s="33"/>
      <c r="AY31" s="33"/>
      <c r="AZ31" s="33"/>
      <c r="BA31" s="33"/>
      <c r="BB31" s="33"/>
      <c r="BC31" s="51">
        <f t="shared" si="18"/>
        <v>0</v>
      </c>
      <c r="BD31" s="48">
        <v>5</v>
      </c>
      <c r="BE31" s="43"/>
      <c r="BF31" s="40"/>
      <c r="BG31" s="40"/>
      <c r="BH31" s="40"/>
      <c r="BI31" s="40"/>
      <c r="BJ31" s="40"/>
      <c r="BK31" s="40"/>
      <c r="BL31" s="40"/>
      <c r="BM31" s="51">
        <f t="shared" si="19"/>
        <v>0</v>
      </c>
      <c r="BN31" s="48">
        <v>5</v>
      </c>
      <c r="BO31" s="46"/>
      <c r="BP31" s="40"/>
      <c r="BQ31" s="40"/>
      <c r="BR31" s="40"/>
      <c r="BS31" s="40"/>
      <c r="BT31" s="51">
        <f t="shared" si="20"/>
        <v>0</v>
      </c>
      <c r="BU31" s="54">
        <f t="shared" si="21"/>
        <v>0</v>
      </c>
    </row>
    <row r="32" spans="1:81" ht="12" thickBot="1" x14ac:dyDescent="0.25">
      <c r="A32" s="48">
        <v>6</v>
      </c>
      <c r="B32" s="37"/>
      <c r="C32" s="33"/>
      <c r="D32" s="33"/>
      <c r="E32" s="33"/>
      <c r="F32" s="33"/>
      <c r="G32" s="33"/>
      <c r="H32" s="33"/>
      <c r="I32" s="33"/>
      <c r="J32" s="33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52">
        <f t="shared" si="16"/>
        <v>0</v>
      </c>
      <c r="W32" s="48">
        <v>6</v>
      </c>
      <c r="X32" s="37"/>
      <c r="Y32" s="33"/>
      <c r="Z32" s="33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52">
        <f t="shared" si="17"/>
        <v>0</v>
      </c>
      <c r="AS32" s="48">
        <v>6</v>
      </c>
      <c r="AT32" s="38"/>
      <c r="AU32" s="39"/>
      <c r="AV32" s="39"/>
      <c r="AW32" s="39"/>
      <c r="AX32" s="39"/>
      <c r="AY32" s="39"/>
      <c r="AZ32" s="39"/>
      <c r="BA32" s="39"/>
      <c r="BB32" s="39"/>
      <c r="BC32" s="52">
        <f t="shared" si="18"/>
        <v>0</v>
      </c>
      <c r="BD32" s="48">
        <v>6</v>
      </c>
      <c r="BE32" s="44"/>
      <c r="BF32" s="45"/>
      <c r="BG32" s="45"/>
      <c r="BH32" s="45"/>
      <c r="BI32" s="45"/>
      <c r="BJ32" s="45"/>
      <c r="BK32" s="45"/>
      <c r="BL32" s="45"/>
      <c r="BM32" s="52">
        <f t="shared" si="19"/>
        <v>0</v>
      </c>
      <c r="BN32" s="48">
        <v>6</v>
      </c>
      <c r="BO32" s="47"/>
      <c r="BP32" s="45"/>
      <c r="BQ32" s="45"/>
      <c r="BR32" s="45"/>
      <c r="BS32" s="45"/>
      <c r="BT32" s="52">
        <f t="shared" si="20"/>
        <v>0</v>
      </c>
      <c r="BU32" s="54">
        <f t="shared" si="21"/>
        <v>0</v>
      </c>
    </row>
    <row r="33" spans="1:81" s="54" customFormat="1" ht="12" thickBot="1" x14ac:dyDescent="0.2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56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CC33" s="55"/>
    </row>
    <row r="34" spans="1:81" ht="12" thickBot="1" x14ac:dyDescent="0.25">
      <c r="A34" s="33" t="s">
        <v>38</v>
      </c>
      <c r="B34" s="111" t="s">
        <v>22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/>
      <c r="W34" s="33" t="s">
        <v>38</v>
      </c>
      <c r="X34" s="111" t="s">
        <v>23</v>
      </c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3"/>
      <c r="AS34" s="33" t="s">
        <v>38</v>
      </c>
      <c r="AT34" s="111" t="s">
        <v>24</v>
      </c>
      <c r="AU34" s="112"/>
      <c r="AV34" s="112"/>
      <c r="AW34" s="112"/>
      <c r="AX34" s="112"/>
      <c r="AY34" s="112"/>
      <c r="AZ34" s="112"/>
      <c r="BA34" s="112"/>
      <c r="BB34" s="112"/>
      <c r="BC34" s="113"/>
      <c r="BD34" s="33" t="s">
        <v>38</v>
      </c>
      <c r="BE34" s="114" t="s">
        <v>25</v>
      </c>
      <c r="BF34" s="115"/>
      <c r="BG34" s="115"/>
      <c r="BH34" s="115"/>
      <c r="BI34" s="115"/>
      <c r="BJ34" s="115"/>
      <c r="BK34" s="115"/>
      <c r="BL34" s="115"/>
      <c r="BM34" s="115"/>
      <c r="BN34" s="33" t="s">
        <v>38</v>
      </c>
      <c r="BO34" s="116" t="s">
        <v>26</v>
      </c>
      <c r="BP34" s="117"/>
      <c r="BQ34" s="117"/>
      <c r="BR34" s="117"/>
      <c r="BS34" s="117"/>
      <c r="BT34" s="118"/>
    </row>
    <row r="35" spans="1:81" x14ac:dyDescent="0.2">
      <c r="A35" s="48">
        <v>1</v>
      </c>
      <c r="B35" s="37">
        <v>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1">
        <f t="shared" ref="V35:V40" si="22">SUM(B35:U35)</f>
        <v>1</v>
      </c>
      <c r="W35" s="48">
        <v>1</v>
      </c>
      <c r="X35" s="37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51">
        <f t="shared" ref="AR35:AR40" si="23">SUM(X35:AQ35)</f>
        <v>0</v>
      </c>
      <c r="AS35" s="48">
        <v>1</v>
      </c>
      <c r="AT35" s="37"/>
      <c r="AU35" s="33"/>
      <c r="AV35" s="33"/>
      <c r="AW35" s="33"/>
      <c r="AX35" s="33"/>
      <c r="AY35" s="33"/>
      <c r="AZ35" s="33"/>
      <c r="BA35" s="33"/>
      <c r="BB35" s="33"/>
      <c r="BC35" s="51">
        <f t="shared" ref="BC35:BC40" si="24">SUM(AT35:BB35)</f>
        <v>0</v>
      </c>
      <c r="BD35" s="48">
        <v>1</v>
      </c>
      <c r="BE35" s="41"/>
      <c r="BF35" s="42"/>
      <c r="BG35" s="42"/>
      <c r="BH35" s="42"/>
      <c r="BI35" s="42"/>
      <c r="BJ35" s="42"/>
      <c r="BK35" s="42"/>
      <c r="BL35" s="42"/>
      <c r="BM35" s="51">
        <f t="shared" ref="BM35:BM40" si="25">SUM(BE35:BL35)</f>
        <v>0</v>
      </c>
      <c r="BN35" s="48">
        <v>1</v>
      </c>
      <c r="BO35" s="46"/>
      <c r="BP35" s="40"/>
      <c r="BQ35" s="40"/>
      <c r="BR35" s="40"/>
      <c r="BS35" s="40"/>
      <c r="BT35" s="51">
        <f t="shared" ref="BT35:BT40" si="26">SUM(BO35:BS35)</f>
        <v>0</v>
      </c>
      <c r="BU35" s="54">
        <f t="shared" ref="BU35:BU40" si="27">V35+AR35+BC35+BM35+BT35</f>
        <v>1</v>
      </c>
    </row>
    <row r="36" spans="1:81" x14ac:dyDescent="0.2">
      <c r="A36" s="48">
        <v>2</v>
      </c>
      <c r="B36" s="37">
        <v>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51">
        <f t="shared" si="22"/>
        <v>1</v>
      </c>
      <c r="W36" s="48">
        <v>2</v>
      </c>
      <c r="X36" s="37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51">
        <f t="shared" si="23"/>
        <v>0</v>
      </c>
      <c r="AS36" s="48">
        <v>2</v>
      </c>
      <c r="AT36" s="37"/>
      <c r="AU36" s="33"/>
      <c r="AV36" s="33"/>
      <c r="AW36" s="33"/>
      <c r="AX36" s="33"/>
      <c r="AY36" s="33"/>
      <c r="AZ36" s="33"/>
      <c r="BA36" s="33"/>
      <c r="BB36" s="33"/>
      <c r="BC36" s="51">
        <f t="shared" si="24"/>
        <v>0</v>
      </c>
      <c r="BD36" s="48">
        <v>2</v>
      </c>
      <c r="BE36" s="43"/>
      <c r="BF36" s="40"/>
      <c r="BG36" s="40"/>
      <c r="BH36" s="40"/>
      <c r="BI36" s="40"/>
      <c r="BJ36" s="40"/>
      <c r="BK36" s="40"/>
      <c r="BL36" s="40"/>
      <c r="BM36" s="51">
        <f t="shared" si="25"/>
        <v>0</v>
      </c>
      <c r="BN36" s="48">
        <v>2</v>
      </c>
      <c r="BO36" s="46"/>
      <c r="BP36" s="40"/>
      <c r="BQ36" s="40"/>
      <c r="BR36" s="40"/>
      <c r="BS36" s="40"/>
      <c r="BT36" s="51">
        <f t="shared" si="26"/>
        <v>0</v>
      </c>
      <c r="BU36" s="54">
        <f t="shared" si="27"/>
        <v>1</v>
      </c>
    </row>
    <row r="37" spans="1:81" x14ac:dyDescent="0.2">
      <c r="A37" s="48">
        <v>3</v>
      </c>
      <c r="B37" s="37">
        <v>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51">
        <f t="shared" si="22"/>
        <v>1</v>
      </c>
      <c r="W37" s="48">
        <v>3</v>
      </c>
      <c r="X37" s="37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51">
        <f t="shared" si="23"/>
        <v>0</v>
      </c>
      <c r="AS37" s="48">
        <v>3</v>
      </c>
      <c r="AT37" s="37"/>
      <c r="AU37" s="33"/>
      <c r="AV37" s="33"/>
      <c r="AW37" s="33"/>
      <c r="AX37" s="33"/>
      <c r="AY37" s="33"/>
      <c r="AZ37" s="33"/>
      <c r="BA37" s="33"/>
      <c r="BB37" s="33"/>
      <c r="BC37" s="51">
        <f t="shared" si="24"/>
        <v>0</v>
      </c>
      <c r="BD37" s="48">
        <v>3</v>
      </c>
      <c r="BE37" s="43"/>
      <c r="BF37" s="40"/>
      <c r="BG37" s="40"/>
      <c r="BH37" s="40"/>
      <c r="BI37" s="40"/>
      <c r="BJ37" s="40"/>
      <c r="BK37" s="40"/>
      <c r="BL37" s="40"/>
      <c r="BM37" s="51">
        <f t="shared" si="25"/>
        <v>0</v>
      </c>
      <c r="BN37" s="48">
        <v>3</v>
      </c>
      <c r="BO37" s="46"/>
      <c r="BP37" s="40"/>
      <c r="BQ37" s="40"/>
      <c r="BR37" s="40"/>
      <c r="BS37" s="40"/>
      <c r="BT37" s="51">
        <f t="shared" si="26"/>
        <v>0</v>
      </c>
      <c r="BU37" s="54">
        <f t="shared" si="27"/>
        <v>1</v>
      </c>
    </row>
    <row r="38" spans="1:81" x14ac:dyDescent="0.2">
      <c r="A38" s="48">
        <v>4</v>
      </c>
      <c r="B38" s="37">
        <v>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51">
        <f t="shared" si="22"/>
        <v>1</v>
      </c>
      <c r="W38" s="48">
        <v>4</v>
      </c>
      <c r="X38" s="37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51">
        <f t="shared" si="23"/>
        <v>0</v>
      </c>
      <c r="AS38" s="48">
        <v>4</v>
      </c>
      <c r="AT38" s="37"/>
      <c r="AU38" s="33"/>
      <c r="AV38" s="33"/>
      <c r="AW38" s="33"/>
      <c r="AX38" s="33"/>
      <c r="AY38" s="33"/>
      <c r="AZ38" s="33"/>
      <c r="BA38" s="33"/>
      <c r="BB38" s="33"/>
      <c r="BC38" s="51">
        <f t="shared" si="24"/>
        <v>0</v>
      </c>
      <c r="BD38" s="48">
        <v>4</v>
      </c>
      <c r="BE38" s="43"/>
      <c r="BF38" s="40"/>
      <c r="BG38" s="40"/>
      <c r="BH38" s="40"/>
      <c r="BI38" s="40"/>
      <c r="BJ38" s="40"/>
      <c r="BK38" s="40"/>
      <c r="BL38" s="40"/>
      <c r="BM38" s="51">
        <f t="shared" si="25"/>
        <v>0</v>
      </c>
      <c r="BN38" s="48">
        <v>4</v>
      </c>
      <c r="BO38" s="46"/>
      <c r="BP38" s="40"/>
      <c r="BQ38" s="40"/>
      <c r="BR38" s="40"/>
      <c r="BS38" s="40"/>
      <c r="BT38" s="51">
        <f t="shared" si="26"/>
        <v>0</v>
      </c>
      <c r="BU38" s="54">
        <f t="shared" si="27"/>
        <v>1</v>
      </c>
    </row>
    <row r="39" spans="1:81" x14ac:dyDescent="0.2">
      <c r="A39" s="48">
        <v>5</v>
      </c>
      <c r="B39" s="37">
        <v>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51">
        <f t="shared" si="22"/>
        <v>1</v>
      </c>
      <c r="W39" s="48">
        <v>5</v>
      </c>
      <c r="X39" s="37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51">
        <f t="shared" si="23"/>
        <v>0</v>
      </c>
      <c r="AS39" s="48">
        <v>5</v>
      </c>
      <c r="AT39" s="37"/>
      <c r="AU39" s="33"/>
      <c r="AV39" s="33"/>
      <c r="AW39" s="33"/>
      <c r="AX39" s="33"/>
      <c r="AY39" s="33"/>
      <c r="AZ39" s="33"/>
      <c r="BA39" s="33"/>
      <c r="BB39" s="33"/>
      <c r="BC39" s="51">
        <f t="shared" si="24"/>
        <v>0</v>
      </c>
      <c r="BD39" s="48">
        <v>5</v>
      </c>
      <c r="BE39" s="43"/>
      <c r="BF39" s="40"/>
      <c r="BG39" s="40"/>
      <c r="BH39" s="40"/>
      <c r="BI39" s="40"/>
      <c r="BJ39" s="40"/>
      <c r="BK39" s="40"/>
      <c r="BL39" s="40"/>
      <c r="BM39" s="51">
        <f t="shared" si="25"/>
        <v>0</v>
      </c>
      <c r="BN39" s="48">
        <v>5</v>
      </c>
      <c r="BO39" s="46"/>
      <c r="BP39" s="40"/>
      <c r="BQ39" s="40"/>
      <c r="BR39" s="40"/>
      <c r="BS39" s="40"/>
      <c r="BT39" s="51">
        <f t="shared" si="26"/>
        <v>0</v>
      </c>
      <c r="BU39" s="54">
        <f t="shared" si="27"/>
        <v>1</v>
      </c>
    </row>
    <row r="40" spans="1:81" ht="12" thickBot="1" x14ac:dyDescent="0.25">
      <c r="A40" s="48">
        <v>6</v>
      </c>
      <c r="B40" s="38">
        <v>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52">
        <f t="shared" si="22"/>
        <v>1</v>
      </c>
      <c r="W40" s="48">
        <v>6</v>
      </c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52">
        <f t="shared" si="23"/>
        <v>0</v>
      </c>
      <c r="AS40" s="48">
        <v>6</v>
      </c>
      <c r="AT40" s="38"/>
      <c r="AU40" s="39"/>
      <c r="AV40" s="39"/>
      <c r="AW40" s="39"/>
      <c r="AX40" s="39"/>
      <c r="AY40" s="39"/>
      <c r="AZ40" s="39"/>
      <c r="BA40" s="39"/>
      <c r="BB40" s="39"/>
      <c r="BC40" s="52">
        <f t="shared" si="24"/>
        <v>0</v>
      </c>
      <c r="BD40" s="48">
        <v>6</v>
      </c>
      <c r="BE40" s="44"/>
      <c r="BF40" s="45"/>
      <c r="BG40" s="45"/>
      <c r="BH40" s="45"/>
      <c r="BI40" s="45"/>
      <c r="BJ40" s="45"/>
      <c r="BK40" s="45"/>
      <c r="BL40" s="45"/>
      <c r="BM40" s="52">
        <f t="shared" si="25"/>
        <v>0</v>
      </c>
      <c r="BN40" s="48">
        <v>6</v>
      </c>
      <c r="BO40" s="47"/>
      <c r="BP40" s="45"/>
      <c r="BQ40" s="45"/>
      <c r="BR40" s="45"/>
      <c r="BS40" s="45"/>
      <c r="BT40" s="52">
        <f t="shared" si="26"/>
        <v>0</v>
      </c>
      <c r="BU40" s="54">
        <f t="shared" si="27"/>
        <v>1</v>
      </c>
    </row>
    <row r="41" spans="1:81" s="54" customFormat="1" ht="12" thickBo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56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CC41" s="55"/>
    </row>
    <row r="42" spans="1:81" ht="12" thickBot="1" x14ac:dyDescent="0.25">
      <c r="A42" s="33" t="s">
        <v>38</v>
      </c>
      <c r="B42" s="111" t="s">
        <v>22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3"/>
      <c r="W42" s="33" t="s">
        <v>38</v>
      </c>
      <c r="X42" s="111" t="s">
        <v>23</v>
      </c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3"/>
      <c r="AS42" s="33" t="s">
        <v>38</v>
      </c>
      <c r="AT42" s="111" t="s">
        <v>24</v>
      </c>
      <c r="AU42" s="112"/>
      <c r="AV42" s="112"/>
      <c r="AW42" s="112"/>
      <c r="AX42" s="112"/>
      <c r="AY42" s="112"/>
      <c r="AZ42" s="112"/>
      <c r="BA42" s="112"/>
      <c r="BB42" s="112"/>
      <c r="BC42" s="113"/>
      <c r="BD42" s="33" t="s">
        <v>38</v>
      </c>
      <c r="BE42" s="114" t="s">
        <v>25</v>
      </c>
      <c r="BF42" s="115"/>
      <c r="BG42" s="115"/>
      <c r="BH42" s="115"/>
      <c r="BI42" s="115"/>
      <c r="BJ42" s="115"/>
      <c r="BK42" s="115"/>
      <c r="BL42" s="115"/>
      <c r="BM42" s="115"/>
      <c r="BN42" s="33" t="s">
        <v>38</v>
      </c>
      <c r="BO42" s="116" t="s">
        <v>26</v>
      </c>
      <c r="BP42" s="117"/>
      <c r="BQ42" s="117"/>
      <c r="BR42" s="117"/>
      <c r="BS42" s="117"/>
      <c r="BT42" s="118"/>
    </row>
    <row r="43" spans="1:81" x14ac:dyDescent="0.2">
      <c r="A43" s="48">
        <v>1</v>
      </c>
      <c r="B43" s="37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51">
        <f t="shared" ref="V43:V48" si="28">SUM(B43:U43)</f>
        <v>0</v>
      </c>
      <c r="W43" s="48">
        <v>1</v>
      </c>
      <c r="X43" s="37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51">
        <f t="shared" ref="AR43:AR48" si="29">SUM(X43:AQ43)</f>
        <v>0</v>
      </c>
      <c r="AS43" s="48">
        <v>1</v>
      </c>
      <c r="AT43" s="37"/>
      <c r="AU43" s="33"/>
      <c r="AV43" s="33"/>
      <c r="AW43" s="33"/>
      <c r="AX43" s="33"/>
      <c r="AY43" s="33"/>
      <c r="AZ43" s="33"/>
      <c r="BA43" s="33"/>
      <c r="BB43" s="33"/>
      <c r="BC43" s="51">
        <f t="shared" ref="BC43:BC48" si="30">SUM(AT43:BB43)</f>
        <v>0</v>
      </c>
      <c r="BD43" s="48">
        <v>1</v>
      </c>
      <c r="BE43" s="41"/>
      <c r="BF43" s="42"/>
      <c r="BG43" s="42"/>
      <c r="BH43" s="42"/>
      <c r="BI43" s="42"/>
      <c r="BJ43" s="42"/>
      <c r="BK43" s="42"/>
      <c r="BL43" s="42"/>
      <c r="BM43" s="51">
        <f t="shared" ref="BM43:BM48" si="31">SUM(BE43:BL43)</f>
        <v>0</v>
      </c>
      <c r="BN43" s="48">
        <v>1</v>
      </c>
      <c r="BO43" s="46"/>
      <c r="BP43" s="40"/>
      <c r="BQ43" s="40"/>
      <c r="BR43" s="40"/>
      <c r="BS43" s="40"/>
      <c r="BT43" s="51">
        <f t="shared" ref="BT43:BT48" si="32">SUM(BO43:BS43)</f>
        <v>0</v>
      </c>
      <c r="BU43" s="54">
        <f t="shared" ref="BU43:BU48" si="33">V43+AR43+BC43+BM43+BT43</f>
        <v>0</v>
      </c>
    </row>
    <row r="44" spans="1:81" x14ac:dyDescent="0.2">
      <c r="A44" s="48">
        <v>2</v>
      </c>
      <c r="B44" s="37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51">
        <f t="shared" si="28"/>
        <v>0</v>
      </c>
      <c r="W44" s="48">
        <v>2</v>
      </c>
      <c r="X44" s="37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51">
        <f t="shared" si="29"/>
        <v>0</v>
      </c>
      <c r="AS44" s="48">
        <v>2</v>
      </c>
      <c r="AT44" s="37"/>
      <c r="AU44" s="33"/>
      <c r="AV44" s="33"/>
      <c r="AW44" s="33"/>
      <c r="AX44" s="33"/>
      <c r="AY44" s="33"/>
      <c r="AZ44" s="33"/>
      <c r="BA44" s="33"/>
      <c r="BB44" s="33"/>
      <c r="BC44" s="51">
        <f t="shared" si="30"/>
        <v>0</v>
      </c>
      <c r="BD44" s="48">
        <v>2</v>
      </c>
      <c r="BE44" s="43"/>
      <c r="BF44" s="40"/>
      <c r="BG44" s="40"/>
      <c r="BH44" s="40"/>
      <c r="BI44" s="40"/>
      <c r="BJ44" s="40"/>
      <c r="BK44" s="40"/>
      <c r="BL44" s="40"/>
      <c r="BM44" s="51">
        <f t="shared" si="31"/>
        <v>0</v>
      </c>
      <c r="BN44" s="48">
        <v>2</v>
      </c>
      <c r="BO44" s="46"/>
      <c r="BP44" s="40"/>
      <c r="BQ44" s="40"/>
      <c r="BR44" s="40"/>
      <c r="BS44" s="40"/>
      <c r="BT44" s="51">
        <f t="shared" si="32"/>
        <v>0</v>
      </c>
      <c r="BU44" s="54">
        <f t="shared" si="33"/>
        <v>0</v>
      </c>
    </row>
    <row r="45" spans="1:81" x14ac:dyDescent="0.2">
      <c r="A45" s="48">
        <v>3</v>
      </c>
      <c r="B45" s="37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51">
        <f t="shared" si="28"/>
        <v>0</v>
      </c>
      <c r="W45" s="48">
        <v>3</v>
      </c>
      <c r="X45" s="37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51">
        <f t="shared" si="29"/>
        <v>0</v>
      </c>
      <c r="AS45" s="48">
        <v>3</v>
      </c>
      <c r="AT45" s="37"/>
      <c r="AU45" s="33"/>
      <c r="AV45" s="33"/>
      <c r="AW45" s="33"/>
      <c r="AX45" s="33"/>
      <c r="AY45" s="33"/>
      <c r="AZ45" s="33"/>
      <c r="BA45" s="33"/>
      <c r="BB45" s="33"/>
      <c r="BC45" s="51">
        <f t="shared" si="30"/>
        <v>0</v>
      </c>
      <c r="BD45" s="48">
        <v>3</v>
      </c>
      <c r="BE45" s="43"/>
      <c r="BF45" s="40"/>
      <c r="BG45" s="40"/>
      <c r="BH45" s="40"/>
      <c r="BI45" s="40"/>
      <c r="BJ45" s="40"/>
      <c r="BK45" s="40"/>
      <c r="BL45" s="40"/>
      <c r="BM45" s="51">
        <f t="shared" si="31"/>
        <v>0</v>
      </c>
      <c r="BN45" s="48">
        <v>3</v>
      </c>
      <c r="BO45" s="46"/>
      <c r="BP45" s="40"/>
      <c r="BQ45" s="40"/>
      <c r="BR45" s="40"/>
      <c r="BS45" s="40"/>
      <c r="BT45" s="51">
        <f t="shared" si="32"/>
        <v>0</v>
      </c>
      <c r="BU45" s="54">
        <f t="shared" si="33"/>
        <v>0</v>
      </c>
    </row>
    <row r="46" spans="1:81" x14ac:dyDescent="0.2">
      <c r="A46" s="48">
        <v>4</v>
      </c>
      <c r="B46" s="37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51">
        <f t="shared" si="28"/>
        <v>0</v>
      </c>
      <c r="W46" s="48">
        <v>4</v>
      </c>
      <c r="X46" s="37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51">
        <f t="shared" si="29"/>
        <v>0</v>
      </c>
      <c r="AS46" s="48">
        <v>4</v>
      </c>
      <c r="AT46" s="37"/>
      <c r="AU46" s="33"/>
      <c r="AV46" s="33"/>
      <c r="AW46" s="33"/>
      <c r="AX46" s="33"/>
      <c r="AY46" s="33"/>
      <c r="AZ46" s="33"/>
      <c r="BA46" s="33"/>
      <c r="BB46" s="33"/>
      <c r="BC46" s="51">
        <f t="shared" si="30"/>
        <v>0</v>
      </c>
      <c r="BD46" s="48">
        <v>4</v>
      </c>
      <c r="BE46" s="43"/>
      <c r="BF46" s="40"/>
      <c r="BG46" s="40"/>
      <c r="BH46" s="40"/>
      <c r="BI46" s="40"/>
      <c r="BJ46" s="40"/>
      <c r="BK46" s="40"/>
      <c r="BL46" s="40"/>
      <c r="BM46" s="51">
        <f t="shared" si="31"/>
        <v>0</v>
      </c>
      <c r="BN46" s="48">
        <v>4</v>
      </c>
      <c r="BO46" s="46"/>
      <c r="BP46" s="40"/>
      <c r="BQ46" s="40"/>
      <c r="BR46" s="40"/>
      <c r="BS46" s="40"/>
      <c r="BT46" s="51">
        <f t="shared" si="32"/>
        <v>0</v>
      </c>
      <c r="BU46" s="54">
        <f t="shared" si="33"/>
        <v>0</v>
      </c>
    </row>
    <row r="47" spans="1:81" x14ac:dyDescent="0.2">
      <c r="A47" s="48">
        <v>5</v>
      </c>
      <c r="B47" s="37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51">
        <f t="shared" si="28"/>
        <v>0</v>
      </c>
      <c r="W47" s="48">
        <v>5</v>
      </c>
      <c r="X47" s="37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51">
        <f t="shared" si="29"/>
        <v>0</v>
      </c>
      <c r="AS47" s="48">
        <v>5</v>
      </c>
      <c r="AT47" s="37"/>
      <c r="AU47" s="33"/>
      <c r="AV47" s="33"/>
      <c r="AW47" s="33"/>
      <c r="AX47" s="33"/>
      <c r="AY47" s="33"/>
      <c r="AZ47" s="33"/>
      <c r="BA47" s="33"/>
      <c r="BB47" s="33"/>
      <c r="BC47" s="51">
        <f t="shared" si="30"/>
        <v>0</v>
      </c>
      <c r="BD47" s="48">
        <v>5</v>
      </c>
      <c r="BE47" s="43"/>
      <c r="BF47" s="40"/>
      <c r="BG47" s="40"/>
      <c r="BH47" s="40"/>
      <c r="BI47" s="40"/>
      <c r="BJ47" s="40"/>
      <c r="BK47" s="40"/>
      <c r="BL47" s="40"/>
      <c r="BM47" s="51">
        <f t="shared" si="31"/>
        <v>0</v>
      </c>
      <c r="BN47" s="48">
        <v>5</v>
      </c>
      <c r="BO47" s="46"/>
      <c r="BP47" s="40"/>
      <c r="BQ47" s="40"/>
      <c r="BR47" s="40"/>
      <c r="BS47" s="40"/>
      <c r="BT47" s="51">
        <f t="shared" si="32"/>
        <v>0</v>
      </c>
      <c r="BU47" s="54">
        <f t="shared" si="33"/>
        <v>0</v>
      </c>
    </row>
    <row r="48" spans="1:81" ht="12" thickBot="1" x14ac:dyDescent="0.25">
      <c r="A48" s="48">
        <v>6</v>
      </c>
      <c r="B48" s="37"/>
      <c r="C48" s="33"/>
      <c r="D48" s="33"/>
      <c r="E48" s="33"/>
      <c r="F48" s="33"/>
      <c r="G48" s="33"/>
      <c r="H48" s="33"/>
      <c r="I48" s="33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52">
        <f t="shared" si="28"/>
        <v>0</v>
      </c>
      <c r="W48" s="48">
        <v>6</v>
      </c>
      <c r="X48" s="38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52">
        <f t="shared" si="29"/>
        <v>0</v>
      </c>
      <c r="AS48" s="48">
        <v>6</v>
      </c>
      <c r="AT48" s="38"/>
      <c r="AU48" s="39"/>
      <c r="AV48" s="39"/>
      <c r="AW48" s="39"/>
      <c r="AX48" s="39"/>
      <c r="AY48" s="39"/>
      <c r="AZ48" s="39"/>
      <c r="BA48" s="39"/>
      <c r="BB48" s="39"/>
      <c r="BC48" s="52">
        <f t="shared" si="30"/>
        <v>0</v>
      </c>
      <c r="BD48" s="48">
        <v>6</v>
      </c>
      <c r="BE48" s="44"/>
      <c r="BF48" s="45"/>
      <c r="BG48" s="45"/>
      <c r="BH48" s="45"/>
      <c r="BI48" s="45"/>
      <c r="BJ48" s="45"/>
      <c r="BK48" s="45"/>
      <c r="BL48" s="45"/>
      <c r="BM48" s="52">
        <f t="shared" si="31"/>
        <v>0</v>
      </c>
      <c r="BN48" s="48">
        <v>6</v>
      </c>
      <c r="BO48" s="47"/>
      <c r="BP48" s="45"/>
      <c r="BQ48" s="45"/>
      <c r="BR48" s="45"/>
      <c r="BS48" s="45"/>
      <c r="BT48" s="52">
        <f t="shared" si="32"/>
        <v>0</v>
      </c>
      <c r="BU48" s="54">
        <f t="shared" si="33"/>
        <v>0</v>
      </c>
    </row>
    <row r="50" spans="1:81" s="54" customFormat="1" ht="12" thickBot="1" x14ac:dyDescent="0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56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CC50" s="55"/>
    </row>
    <row r="51" spans="1:81" ht="10.5" customHeight="1" thickBot="1" x14ac:dyDescent="0.25">
      <c r="A51" s="33" t="s">
        <v>38</v>
      </c>
      <c r="B51" s="111" t="s">
        <v>22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3"/>
      <c r="W51" s="33" t="s">
        <v>38</v>
      </c>
      <c r="X51" s="111" t="s">
        <v>23</v>
      </c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33" t="s">
        <v>38</v>
      </c>
      <c r="AT51" s="111" t="s">
        <v>24</v>
      </c>
      <c r="AU51" s="112"/>
      <c r="AV51" s="112"/>
      <c r="AW51" s="112"/>
      <c r="AX51" s="112"/>
      <c r="AY51" s="112"/>
      <c r="AZ51" s="112"/>
      <c r="BA51" s="112"/>
      <c r="BB51" s="112"/>
      <c r="BC51" s="113"/>
      <c r="BD51" s="33" t="s">
        <v>38</v>
      </c>
      <c r="BE51" s="114" t="s">
        <v>25</v>
      </c>
      <c r="BF51" s="115"/>
      <c r="BG51" s="115"/>
      <c r="BH51" s="115"/>
      <c r="BI51" s="115"/>
      <c r="BJ51" s="115"/>
      <c r="BK51" s="115"/>
      <c r="BL51" s="115"/>
      <c r="BM51" s="115"/>
      <c r="BN51" s="33" t="s">
        <v>38</v>
      </c>
      <c r="BO51" s="116" t="s">
        <v>26</v>
      </c>
      <c r="BP51" s="117"/>
      <c r="BQ51" s="117"/>
      <c r="BR51" s="117"/>
      <c r="BS51" s="117"/>
      <c r="BT51" s="118"/>
      <c r="BU51" s="53"/>
      <c r="BV51" s="34"/>
      <c r="BW51" s="34"/>
      <c r="BX51" s="34"/>
      <c r="BY51" s="34"/>
      <c r="BZ51" s="34"/>
      <c r="CA51" s="34"/>
      <c r="CB51" s="34"/>
      <c r="CC51" s="34"/>
    </row>
    <row r="52" spans="1:81" ht="12.75" customHeight="1" x14ac:dyDescent="0.2">
      <c r="A52" s="48">
        <v>1</v>
      </c>
      <c r="B52" s="37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49">
        <f t="shared" ref="V52:V57" si="34">SUM(B52:U52)</f>
        <v>0</v>
      </c>
      <c r="W52" s="48">
        <v>1</v>
      </c>
      <c r="X52" s="37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49">
        <f t="shared" ref="AR52:AR57" si="35">SUM(X52:AQ52)</f>
        <v>0</v>
      </c>
      <c r="AS52" s="48">
        <v>1</v>
      </c>
      <c r="AT52" s="37"/>
      <c r="AU52" s="33"/>
      <c r="AV52" s="33"/>
      <c r="AW52" s="33"/>
      <c r="AX52" s="33"/>
      <c r="AY52" s="33"/>
      <c r="AZ52" s="33"/>
      <c r="BA52" s="33"/>
      <c r="BB52" s="33"/>
      <c r="BC52" s="51">
        <f t="shared" ref="BC52:BC57" si="36">SUM(AT52:BB52)</f>
        <v>0</v>
      </c>
      <c r="BD52" s="48">
        <v>1</v>
      </c>
      <c r="BE52" s="41"/>
      <c r="BF52" s="42"/>
      <c r="BG52" s="42"/>
      <c r="BH52" s="42"/>
      <c r="BI52" s="42"/>
      <c r="BJ52" s="42"/>
      <c r="BK52" s="42"/>
      <c r="BL52" s="42"/>
      <c r="BM52" s="51">
        <f t="shared" ref="BM52:BM57" si="37">SUM(BE52:BL52)</f>
        <v>0</v>
      </c>
      <c r="BN52" s="48">
        <v>1</v>
      </c>
      <c r="BO52" s="46"/>
      <c r="BP52" s="40"/>
      <c r="BQ52" s="40"/>
      <c r="BR52" s="40"/>
      <c r="BS52" s="40"/>
      <c r="BT52" s="51">
        <f t="shared" ref="BT52:BT57" si="38">SUM(BO52:BS52)</f>
        <v>0</v>
      </c>
      <c r="BU52" s="55">
        <f t="shared" ref="BU52:BU57" si="39">V52+AR52+BC52+BM52+BT52</f>
        <v>0</v>
      </c>
      <c r="BV52" s="35"/>
      <c r="BW52" s="35"/>
      <c r="BX52" s="35"/>
      <c r="BY52" s="35"/>
      <c r="BZ52" s="35"/>
      <c r="CA52" s="35"/>
      <c r="CB52" s="35"/>
    </row>
    <row r="53" spans="1:81" ht="12.75" customHeight="1" x14ac:dyDescent="0.2">
      <c r="A53" s="48">
        <v>2</v>
      </c>
      <c r="B53" s="37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49">
        <f t="shared" si="34"/>
        <v>0</v>
      </c>
      <c r="W53" s="48">
        <v>2</v>
      </c>
      <c r="X53" s="37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49">
        <f t="shared" si="35"/>
        <v>0</v>
      </c>
      <c r="AS53" s="48">
        <v>2</v>
      </c>
      <c r="AT53" s="37"/>
      <c r="AU53" s="33"/>
      <c r="AV53" s="33"/>
      <c r="AW53" s="33"/>
      <c r="AX53" s="33"/>
      <c r="AY53" s="33"/>
      <c r="AZ53" s="33"/>
      <c r="BA53" s="33"/>
      <c r="BB53" s="33"/>
      <c r="BC53" s="51">
        <f t="shared" si="36"/>
        <v>0</v>
      </c>
      <c r="BD53" s="48">
        <v>2</v>
      </c>
      <c r="BE53" s="43"/>
      <c r="BF53" s="40"/>
      <c r="BG53" s="40"/>
      <c r="BH53" s="40"/>
      <c r="BI53" s="40"/>
      <c r="BJ53" s="40"/>
      <c r="BK53" s="40"/>
      <c r="BL53" s="40"/>
      <c r="BM53" s="51">
        <f t="shared" si="37"/>
        <v>0</v>
      </c>
      <c r="BN53" s="48">
        <v>2</v>
      </c>
      <c r="BO53" s="46"/>
      <c r="BP53" s="40"/>
      <c r="BQ53" s="40"/>
      <c r="BR53" s="40"/>
      <c r="BS53" s="40"/>
      <c r="BT53" s="51">
        <f t="shared" si="38"/>
        <v>0</v>
      </c>
      <c r="BU53" s="55">
        <f t="shared" si="39"/>
        <v>0</v>
      </c>
      <c r="BV53" s="35"/>
      <c r="BW53" s="35"/>
      <c r="BX53" s="35"/>
      <c r="BY53" s="35"/>
      <c r="BZ53" s="35"/>
      <c r="CA53" s="35"/>
      <c r="CB53" s="35"/>
    </row>
    <row r="54" spans="1:81" ht="12.75" customHeight="1" x14ac:dyDescent="0.2">
      <c r="A54" s="48">
        <v>3</v>
      </c>
      <c r="B54" s="37">
        <v>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49">
        <f t="shared" si="34"/>
        <v>1</v>
      </c>
      <c r="W54" s="48">
        <v>3</v>
      </c>
      <c r="X54" s="37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49">
        <f t="shared" si="35"/>
        <v>0</v>
      </c>
      <c r="AS54" s="48">
        <v>3</v>
      </c>
      <c r="AT54" s="37"/>
      <c r="AU54" s="33"/>
      <c r="AV54" s="33"/>
      <c r="AW54" s="33"/>
      <c r="AX54" s="33"/>
      <c r="AY54" s="33"/>
      <c r="AZ54" s="33"/>
      <c r="BA54" s="33"/>
      <c r="BB54" s="33"/>
      <c r="BC54" s="51">
        <f t="shared" si="36"/>
        <v>0</v>
      </c>
      <c r="BD54" s="48">
        <v>3</v>
      </c>
      <c r="BE54" s="43"/>
      <c r="BF54" s="40"/>
      <c r="BG54" s="40"/>
      <c r="BH54" s="40"/>
      <c r="BI54" s="40"/>
      <c r="BJ54" s="40"/>
      <c r="BK54" s="40"/>
      <c r="BL54" s="40"/>
      <c r="BM54" s="51">
        <f t="shared" si="37"/>
        <v>0</v>
      </c>
      <c r="BN54" s="48">
        <v>3</v>
      </c>
      <c r="BO54" s="46"/>
      <c r="BP54" s="40"/>
      <c r="BQ54" s="40"/>
      <c r="BR54" s="40"/>
      <c r="BS54" s="40"/>
      <c r="BT54" s="51">
        <f t="shared" si="38"/>
        <v>0</v>
      </c>
      <c r="BU54" s="55">
        <f t="shared" si="39"/>
        <v>1</v>
      </c>
      <c r="BV54" s="35"/>
      <c r="BW54" s="35"/>
      <c r="BX54" s="35"/>
      <c r="BY54" s="35"/>
      <c r="BZ54" s="35"/>
      <c r="CA54" s="35"/>
      <c r="CB54" s="35"/>
    </row>
    <row r="55" spans="1:81" ht="12.75" customHeight="1" x14ac:dyDescent="0.2">
      <c r="A55" s="48">
        <v>4</v>
      </c>
      <c r="B55" s="37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49">
        <f t="shared" si="34"/>
        <v>0</v>
      </c>
      <c r="W55" s="48">
        <v>4</v>
      </c>
      <c r="X55" s="37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49">
        <f t="shared" si="35"/>
        <v>0</v>
      </c>
      <c r="AS55" s="48">
        <v>4</v>
      </c>
      <c r="AT55" s="37"/>
      <c r="AU55" s="33"/>
      <c r="AV55" s="33"/>
      <c r="AW55" s="33"/>
      <c r="AX55" s="33"/>
      <c r="AY55" s="33"/>
      <c r="AZ55" s="33"/>
      <c r="BA55" s="33"/>
      <c r="BB55" s="33"/>
      <c r="BC55" s="51">
        <f t="shared" si="36"/>
        <v>0</v>
      </c>
      <c r="BD55" s="48">
        <v>4</v>
      </c>
      <c r="BE55" s="43"/>
      <c r="BF55" s="40"/>
      <c r="BG55" s="40"/>
      <c r="BH55" s="40"/>
      <c r="BI55" s="40"/>
      <c r="BJ55" s="40"/>
      <c r="BK55" s="40"/>
      <c r="BL55" s="40"/>
      <c r="BM55" s="51">
        <f t="shared" si="37"/>
        <v>0</v>
      </c>
      <c r="BN55" s="48">
        <v>4</v>
      </c>
      <c r="BO55" s="46"/>
      <c r="BP55" s="40"/>
      <c r="BQ55" s="40"/>
      <c r="BR55" s="40"/>
      <c r="BS55" s="40"/>
      <c r="BT55" s="51">
        <f t="shared" si="38"/>
        <v>0</v>
      </c>
      <c r="BU55" s="55">
        <f t="shared" si="39"/>
        <v>0</v>
      </c>
      <c r="BV55" s="35"/>
      <c r="BW55" s="35"/>
      <c r="BX55" s="35"/>
      <c r="BY55" s="35"/>
      <c r="BZ55" s="35"/>
      <c r="CA55" s="35"/>
      <c r="CB55" s="35"/>
    </row>
    <row r="56" spans="1:81" ht="12.75" customHeight="1" x14ac:dyDescent="0.2">
      <c r="A56" s="48">
        <v>5</v>
      </c>
      <c r="B56" s="37">
        <v>1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49">
        <f t="shared" si="34"/>
        <v>1</v>
      </c>
      <c r="W56" s="48">
        <v>5</v>
      </c>
      <c r="X56" s="37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49">
        <f t="shared" si="35"/>
        <v>0</v>
      </c>
      <c r="AS56" s="48">
        <v>5</v>
      </c>
      <c r="AT56" s="37"/>
      <c r="AU56" s="33"/>
      <c r="AV56" s="33"/>
      <c r="AW56" s="33"/>
      <c r="AX56" s="33"/>
      <c r="AY56" s="33"/>
      <c r="AZ56" s="33"/>
      <c r="BA56" s="33"/>
      <c r="BB56" s="33"/>
      <c r="BC56" s="51">
        <f t="shared" si="36"/>
        <v>0</v>
      </c>
      <c r="BD56" s="48">
        <v>5</v>
      </c>
      <c r="BE56" s="43"/>
      <c r="BF56" s="40"/>
      <c r="BG56" s="40"/>
      <c r="BH56" s="40"/>
      <c r="BI56" s="40"/>
      <c r="BJ56" s="40"/>
      <c r="BK56" s="40"/>
      <c r="BL56" s="40"/>
      <c r="BM56" s="51">
        <f t="shared" si="37"/>
        <v>0</v>
      </c>
      <c r="BN56" s="48">
        <v>5</v>
      </c>
      <c r="BO56" s="46"/>
      <c r="BP56" s="40"/>
      <c r="BQ56" s="40"/>
      <c r="BR56" s="40"/>
      <c r="BS56" s="40"/>
      <c r="BT56" s="51">
        <f t="shared" si="38"/>
        <v>0</v>
      </c>
      <c r="BU56" s="55">
        <f t="shared" si="39"/>
        <v>1</v>
      </c>
      <c r="BV56" s="35"/>
      <c r="BW56" s="35"/>
      <c r="BX56" s="35"/>
      <c r="BY56" s="35"/>
      <c r="BZ56" s="35"/>
      <c r="CA56" s="35"/>
      <c r="CB56" s="35"/>
    </row>
    <row r="57" spans="1:81" ht="12.75" customHeight="1" thickBot="1" x14ac:dyDescent="0.25">
      <c r="A57" s="48">
        <v>6</v>
      </c>
      <c r="B57" s="38">
        <v>1</v>
      </c>
      <c r="C57" s="39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9"/>
      <c r="P57" s="39"/>
      <c r="Q57" s="39"/>
      <c r="R57" s="39"/>
      <c r="S57" s="39"/>
      <c r="T57" s="39"/>
      <c r="U57" s="39"/>
      <c r="V57" s="50">
        <f t="shared" si="34"/>
        <v>1</v>
      </c>
      <c r="W57" s="48">
        <v>6</v>
      </c>
      <c r="X57" s="38"/>
      <c r="Y57" s="33"/>
      <c r="Z57" s="33"/>
      <c r="AA57" s="33"/>
      <c r="AB57" s="33"/>
      <c r="AC57" s="33"/>
      <c r="AD57" s="33"/>
      <c r="AE57" s="33"/>
      <c r="AF57" s="33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50">
        <f t="shared" si="35"/>
        <v>0</v>
      </c>
      <c r="AS57" s="48">
        <v>6</v>
      </c>
      <c r="AT57" s="38"/>
      <c r="AU57" s="39"/>
      <c r="AV57" s="39"/>
      <c r="AW57" s="39"/>
      <c r="AX57" s="39"/>
      <c r="AY57" s="39"/>
      <c r="AZ57" s="39"/>
      <c r="BA57" s="39"/>
      <c r="BB57" s="39"/>
      <c r="BC57" s="52">
        <f t="shared" si="36"/>
        <v>0</v>
      </c>
      <c r="BD57" s="48">
        <v>6</v>
      </c>
      <c r="BE57" s="44"/>
      <c r="BF57" s="45"/>
      <c r="BG57" s="45"/>
      <c r="BH57" s="45"/>
      <c r="BI57" s="45"/>
      <c r="BJ57" s="45"/>
      <c r="BK57" s="45"/>
      <c r="BL57" s="45"/>
      <c r="BM57" s="52">
        <f t="shared" si="37"/>
        <v>0</v>
      </c>
      <c r="BN57" s="48">
        <v>6</v>
      </c>
      <c r="BO57" s="47"/>
      <c r="BP57" s="45"/>
      <c r="BQ57" s="45"/>
      <c r="BR57" s="45"/>
      <c r="BS57" s="45"/>
      <c r="BT57" s="52">
        <f t="shared" si="38"/>
        <v>0</v>
      </c>
      <c r="BU57" s="55">
        <f t="shared" si="39"/>
        <v>1</v>
      </c>
      <c r="BV57" s="35"/>
      <c r="BW57" s="35"/>
      <c r="BX57" s="35"/>
      <c r="BY57" s="35"/>
      <c r="BZ57" s="35"/>
      <c r="CA57" s="35"/>
      <c r="CB57" s="35"/>
    </row>
    <row r="58" spans="1:81" s="54" customFormat="1" ht="12.75" customHeight="1" thickBot="1" x14ac:dyDescent="0.25">
      <c r="A58" s="109" t="s">
        <v>39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56"/>
      <c r="AT58" s="110" t="s">
        <v>40</v>
      </c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CC58" s="55"/>
    </row>
    <row r="59" spans="1:81" ht="12.75" customHeight="1" thickBot="1" x14ac:dyDescent="0.25">
      <c r="A59" s="33" t="s">
        <v>38</v>
      </c>
      <c r="B59" s="111" t="s">
        <v>22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3"/>
      <c r="W59" s="33" t="s">
        <v>38</v>
      </c>
      <c r="X59" s="111" t="s">
        <v>23</v>
      </c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3"/>
      <c r="AS59" s="33" t="s">
        <v>38</v>
      </c>
      <c r="AT59" s="111" t="s">
        <v>24</v>
      </c>
      <c r="AU59" s="112"/>
      <c r="AV59" s="112"/>
      <c r="AW59" s="112"/>
      <c r="AX59" s="112"/>
      <c r="AY59" s="112"/>
      <c r="AZ59" s="112"/>
      <c r="BA59" s="112"/>
      <c r="BB59" s="112"/>
      <c r="BC59" s="113"/>
      <c r="BD59" s="33" t="s">
        <v>38</v>
      </c>
      <c r="BE59" s="114" t="s">
        <v>25</v>
      </c>
      <c r="BF59" s="115"/>
      <c r="BG59" s="115"/>
      <c r="BH59" s="115"/>
      <c r="BI59" s="115"/>
      <c r="BJ59" s="115"/>
      <c r="BK59" s="115"/>
      <c r="BL59" s="115"/>
      <c r="BM59" s="115"/>
      <c r="BN59" s="33" t="s">
        <v>38</v>
      </c>
      <c r="BO59" s="116" t="s">
        <v>26</v>
      </c>
      <c r="BP59" s="117"/>
      <c r="BQ59" s="117"/>
      <c r="BR59" s="117"/>
      <c r="BS59" s="117"/>
      <c r="BT59" s="118"/>
    </row>
    <row r="60" spans="1:81" ht="15.75" customHeight="1" x14ac:dyDescent="0.2">
      <c r="A60" s="48">
        <v>1</v>
      </c>
      <c r="B60" s="37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51">
        <f t="shared" ref="V60:V65" si="40">SUM(B60:U60)</f>
        <v>0</v>
      </c>
      <c r="W60" s="48">
        <v>1</v>
      </c>
      <c r="X60" s="37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51">
        <f t="shared" ref="AR60:AR65" si="41">SUM(X60:AQ60)</f>
        <v>0</v>
      </c>
      <c r="AS60" s="48">
        <v>1</v>
      </c>
      <c r="AT60" s="37"/>
      <c r="AU60" s="33"/>
      <c r="AV60" s="33"/>
      <c r="AW60" s="33"/>
      <c r="AX60" s="33"/>
      <c r="AY60" s="33"/>
      <c r="AZ60" s="33"/>
      <c r="BA60" s="33"/>
      <c r="BB60" s="33"/>
      <c r="BC60" s="51">
        <f t="shared" ref="BC60:BC65" si="42">SUM(AT60:BB60)</f>
        <v>0</v>
      </c>
      <c r="BD60" s="48">
        <v>1</v>
      </c>
      <c r="BE60" s="41"/>
      <c r="BF60" s="42"/>
      <c r="BG60" s="42"/>
      <c r="BH60" s="42"/>
      <c r="BI60" s="42"/>
      <c r="BJ60" s="42"/>
      <c r="BK60" s="42"/>
      <c r="BL60" s="42"/>
      <c r="BM60" s="51">
        <f t="shared" ref="BM60:BM65" si="43">SUM(BE60:BL60)</f>
        <v>0</v>
      </c>
      <c r="BN60" s="48">
        <v>1</v>
      </c>
      <c r="BO60" s="46"/>
      <c r="BP60" s="40"/>
      <c r="BQ60" s="40"/>
      <c r="BR60" s="40"/>
      <c r="BS60" s="40"/>
      <c r="BT60" s="51">
        <f t="shared" ref="BT60:BT65" si="44">SUM(BO60:BS60)</f>
        <v>0</v>
      </c>
      <c r="BU60" s="54">
        <f t="shared" ref="BU60:BU65" si="45">V60+AR60+BC60+BM60+BT60</f>
        <v>0</v>
      </c>
    </row>
    <row r="61" spans="1:81" ht="15.75" customHeight="1" x14ac:dyDescent="0.2">
      <c r="A61" s="48">
        <v>2</v>
      </c>
      <c r="B61" s="37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51">
        <f t="shared" si="40"/>
        <v>0</v>
      </c>
      <c r="W61" s="48">
        <v>2</v>
      </c>
      <c r="X61" s="37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51">
        <f t="shared" si="41"/>
        <v>0</v>
      </c>
      <c r="AS61" s="48">
        <v>2</v>
      </c>
      <c r="AT61" s="37"/>
      <c r="AU61" s="33"/>
      <c r="AV61" s="33"/>
      <c r="AW61" s="33"/>
      <c r="AX61" s="33"/>
      <c r="AY61" s="33"/>
      <c r="AZ61" s="33"/>
      <c r="BA61" s="33"/>
      <c r="BB61" s="33"/>
      <c r="BC61" s="51">
        <f t="shared" si="42"/>
        <v>0</v>
      </c>
      <c r="BD61" s="48">
        <v>2</v>
      </c>
      <c r="BE61" s="43"/>
      <c r="BF61" s="40"/>
      <c r="BG61" s="40"/>
      <c r="BH61" s="40"/>
      <c r="BI61" s="40"/>
      <c r="BJ61" s="40"/>
      <c r="BK61" s="40"/>
      <c r="BL61" s="40"/>
      <c r="BM61" s="51">
        <f t="shared" si="43"/>
        <v>0</v>
      </c>
      <c r="BN61" s="48">
        <v>2</v>
      </c>
      <c r="BO61" s="46"/>
      <c r="BP61" s="40"/>
      <c r="BQ61" s="40"/>
      <c r="BR61" s="40"/>
      <c r="BS61" s="40"/>
      <c r="BT61" s="51">
        <f t="shared" si="44"/>
        <v>0</v>
      </c>
      <c r="BU61" s="54">
        <f t="shared" si="45"/>
        <v>0</v>
      </c>
    </row>
    <row r="62" spans="1:81" ht="15.75" customHeight="1" x14ac:dyDescent="0.2">
      <c r="A62" s="48">
        <v>3</v>
      </c>
      <c r="B62" s="37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51">
        <f t="shared" si="40"/>
        <v>0</v>
      </c>
      <c r="W62" s="48">
        <v>3</v>
      </c>
      <c r="X62" s="37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51">
        <f t="shared" si="41"/>
        <v>0</v>
      </c>
      <c r="AS62" s="48">
        <v>3</v>
      </c>
      <c r="AT62" s="37"/>
      <c r="AU62" s="33"/>
      <c r="AV62" s="33"/>
      <c r="AW62" s="33"/>
      <c r="AX62" s="33"/>
      <c r="AY62" s="33"/>
      <c r="AZ62" s="33"/>
      <c r="BA62" s="33"/>
      <c r="BB62" s="33"/>
      <c r="BC62" s="51">
        <f t="shared" si="42"/>
        <v>0</v>
      </c>
      <c r="BD62" s="48">
        <v>3</v>
      </c>
      <c r="BE62" s="43"/>
      <c r="BF62" s="40"/>
      <c r="BG62" s="40"/>
      <c r="BH62" s="40"/>
      <c r="BI62" s="40"/>
      <c r="BJ62" s="40"/>
      <c r="BK62" s="40"/>
      <c r="BL62" s="40"/>
      <c r="BM62" s="51">
        <f t="shared" si="43"/>
        <v>0</v>
      </c>
      <c r="BN62" s="48">
        <v>3</v>
      </c>
      <c r="BO62" s="46"/>
      <c r="BP62" s="40"/>
      <c r="BQ62" s="40"/>
      <c r="BR62" s="40"/>
      <c r="BS62" s="40"/>
      <c r="BT62" s="51">
        <f t="shared" si="44"/>
        <v>0</v>
      </c>
      <c r="BU62" s="54">
        <f t="shared" si="45"/>
        <v>0</v>
      </c>
    </row>
    <row r="63" spans="1:81" ht="15.75" customHeight="1" x14ac:dyDescent="0.2">
      <c r="A63" s="48">
        <v>4</v>
      </c>
      <c r="B63" s="37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51">
        <f t="shared" si="40"/>
        <v>0</v>
      </c>
      <c r="W63" s="48">
        <v>4</v>
      </c>
      <c r="X63" s="37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51">
        <f t="shared" si="41"/>
        <v>0</v>
      </c>
      <c r="AS63" s="48">
        <v>4</v>
      </c>
      <c r="AT63" s="37"/>
      <c r="AU63" s="33"/>
      <c r="AV63" s="33"/>
      <c r="AW63" s="33"/>
      <c r="AX63" s="33"/>
      <c r="AY63" s="33"/>
      <c r="AZ63" s="33"/>
      <c r="BA63" s="33"/>
      <c r="BB63" s="33"/>
      <c r="BC63" s="51">
        <f t="shared" si="42"/>
        <v>0</v>
      </c>
      <c r="BD63" s="48">
        <v>4</v>
      </c>
      <c r="BE63" s="43"/>
      <c r="BF63" s="40"/>
      <c r="BG63" s="40"/>
      <c r="BH63" s="40"/>
      <c r="BI63" s="40"/>
      <c r="BJ63" s="40"/>
      <c r="BK63" s="40"/>
      <c r="BL63" s="40"/>
      <c r="BM63" s="51">
        <f t="shared" si="43"/>
        <v>0</v>
      </c>
      <c r="BN63" s="48">
        <v>4</v>
      </c>
      <c r="BO63" s="46"/>
      <c r="BP63" s="40"/>
      <c r="BQ63" s="40"/>
      <c r="BR63" s="40"/>
      <c r="BS63" s="40"/>
      <c r="BT63" s="51">
        <f t="shared" si="44"/>
        <v>0</v>
      </c>
      <c r="BU63" s="54">
        <f t="shared" si="45"/>
        <v>0</v>
      </c>
    </row>
    <row r="64" spans="1:81" ht="15.75" customHeight="1" x14ac:dyDescent="0.2">
      <c r="A64" s="48">
        <v>5</v>
      </c>
      <c r="B64" s="37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51">
        <f t="shared" si="40"/>
        <v>0</v>
      </c>
      <c r="W64" s="48">
        <v>5</v>
      </c>
      <c r="X64" s="37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51">
        <f t="shared" si="41"/>
        <v>0</v>
      </c>
      <c r="AS64" s="48">
        <v>5</v>
      </c>
      <c r="AT64" s="37"/>
      <c r="AU64" s="33"/>
      <c r="AV64" s="33"/>
      <c r="AW64" s="33"/>
      <c r="AX64" s="33"/>
      <c r="AY64" s="33"/>
      <c r="AZ64" s="33"/>
      <c r="BA64" s="33"/>
      <c r="BB64" s="33"/>
      <c r="BC64" s="51">
        <f t="shared" si="42"/>
        <v>0</v>
      </c>
      <c r="BD64" s="48">
        <v>5</v>
      </c>
      <c r="BE64" s="43"/>
      <c r="BF64" s="40"/>
      <c r="BG64" s="40"/>
      <c r="BH64" s="40"/>
      <c r="BI64" s="40"/>
      <c r="BJ64" s="40"/>
      <c r="BK64" s="40"/>
      <c r="BL64" s="40"/>
      <c r="BM64" s="51">
        <f t="shared" si="43"/>
        <v>0</v>
      </c>
      <c r="BN64" s="48">
        <v>5</v>
      </c>
      <c r="BO64" s="46"/>
      <c r="BP64" s="40"/>
      <c r="BQ64" s="40"/>
      <c r="BR64" s="40"/>
      <c r="BS64" s="40"/>
      <c r="BT64" s="51">
        <f t="shared" si="44"/>
        <v>0</v>
      </c>
      <c r="BU64" s="54">
        <f t="shared" si="45"/>
        <v>0</v>
      </c>
    </row>
    <row r="65" spans="1:81" ht="15.75" customHeight="1" thickBot="1" x14ac:dyDescent="0.25">
      <c r="A65" s="48">
        <v>6</v>
      </c>
      <c r="B65" s="38"/>
      <c r="C65" s="39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9"/>
      <c r="P65" s="39"/>
      <c r="Q65" s="39"/>
      <c r="R65" s="39"/>
      <c r="S65" s="39"/>
      <c r="T65" s="39"/>
      <c r="U65" s="39"/>
      <c r="V65" s="52">
        <f t="shared" si="40"/>
        <v>0</v>
      </c>
      <c r="W65" s="48">
        <v>6</v>
      </c>
      <c r="X65" s="38"/>
      <c r="Y65" s="33"/>
      <c r="Z65" s="33"/>
      <c r="AA65" s="33"/>
      <c r="AB65" s="33"/>
      <c r="AC65" s="33"/>
      <c r="AD65" s="33"/>
      <c r="AE65" s="33"/>
      <c r="AF65" s="33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52">
        <f t="shared" si="41"/>
        <v>0</v>
      </c>
      <c r="AS65" s="48">
        <v>6</v>
      </c>
      <c r="AT65" s="38"/>
      <c r="AU65" s="39"/>
      <c r="AV65" s="39"/>
      <c r="AW65" s="39"/>
      <c r="AX65" s="39"/>
      <c r="AY65" s="39"/>
      <c r="AZ65" s="39"/>
      <c r="BA65" s="39"/>
      <c r="BB65" s="39"/>
      <c r="BC65" s="52">
        <f t="shared" si="42"/>
        <v>0</v>
      </c>
      <c r="BD65" s="48">
        <v>6</v>
      </c>
      <c r="BE65" s="44"/>
      <c r="BF65" s="45"/>
      <c r="BG65" s="45"/>
      <c r="BH65" s="45"/>
      <c r="BI65" s="45"/>
      <c r="BJ65" s="45"/>
      <c r="BK65" s="45"/>
      <c r="BL65" s="45"/>
      <c r="BM65" s="52">
        <f t="shared" si="43"/>
        <v>0</v>
      </c>
      <c r="BN65" s="48">
        <v>6</v>
      </c>
      <c r="BO65" s="47"/>
      <c r="BP65" s="45"/>
      <c r="BQ65" s="45"/>
      <c r="BR65" s="45"/>
      <c r="BS65" s="45"/>
      <c r="BT65" s="52">
        <f t="shared" si="44"/>
        <v>0</v>
      </c>
      <c r="BU65" s="54">
        <f t="shared" si="45"/>
        <v>0</v>
      </c>
    </row>
    <row r="66" spans="1:81" s="54" customFormat="1" ht="12" customHeight="1" thickBot="1" x14ac:dyDescent="0.2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CC66" s="55"/>
    </row>
    <row r="67" spans="1:81" ht="12.75" customHeight="1" thickBot="1" x14ac:dyDescent="0.25">
      <c r="A67" s="33" t="s">
        <v>38</v>
      </c>
      <c r="B67" s="111" t="s">
        <v>22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3"/>
      <c r="W67" s="33" t="s">
        <v>38</v>
      </c>
      <c r="X67" s="111" t="s">
        <v>23</v>
      </c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3"/>
      <c r="AS67" s="33" t="s">
        <v>38</v>
      </c>
      <c r="AT67" s="111" t="s">
        <v>24</v>
      </c>
      <c r="AU67" s="112"/>
      <c r="AV67" s="112"/>
      <c r="AW67" s="112"/>
      <c r="AX67" s="112"/>
      <c r="AY67" s="112"/>
      <c r="AZ67" s="112"/>
      <c r="BA67" s="112"/>
      <c r="BB67" s="112"/>
      <c r="BC67" s="113"/>
      <c r="BD67" s="33" t="s">
        <v>38</v>
      </c>
      <c r="BE67" s="114" t="s">
        <v>25</v>
      </c>
      <c r="BF67" s="115"/>
      <c r="BG67" s="115"/>
      <c r="BH67" s="115"/>
      <c r="BI67" s="115"/>
      <c r="BJ67" s="115"/>
      <c r="BK67" s="115"/>
      <c r="BL67" s="115"/>
      <c r="BM67" s="115"/>
      <c r="BN67" s="33" t="s">
        <v>38</v>
      </c>
      <c r="BO67" s="116" t="s">
        <v>26</v>
      </c>
      <c r="BP67" s="117"/>
      <c r="BQ67" s="117"/>
      <c r="BR67" s="117"/>
      <c r="BS67" s="117"/>
      <c r="BT67" s="118"/>
    </row>
    <row r="68" spans="1:81" ht="15.75" customHeight="1" x14ac:dyDescent="0.2">
      <c r="A68" s="48">
        <v>1</v>
      </c>
      <c r="B68" s="37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51">
        <f t="shared" ref="V68:V73" si="46">SUM(B68:U68)</f>
        <v>0</v>
      </c>
      <c r="W68" s="48">
        <v>1</v>
      </c>
      <c r="X68" s="37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51">
        <f t="shared" ref="AR68:AR73" si="47">SUM(X68:AQ68)</f>
        <v>0</v>
      </c>
      <c r="AS68" s="48">
        <v>1</v>
      </c>
      <c r="AT68" s="37"/>
      <c r="AU68" s="33"/>
      <c r="AV68" s="33"/>
      <c r="AW68" s="33"/>
      <c r="AX68" s="33"/>
      <c r="AY68" s="33"/>
      <c r="AZ68" s="33"/>
      <c r="BA68" s="33"/>
      <c r="BB68" s="33"/>
      <c r="BC68" s="51">
        <f t="shared" ref="BC68:BC73" si="48">SUM(AT68:BB68)</f>
        <v>0</v>
      </c>
      <c r="BD68" s="48">
        <v>1</v>
      </c>
      <c r="BE68" s="41"/>
      <c r="BF68" s="42"/>
      <c r="BG68" s="42"/>
      <c r="BH68" s="42"/>
      <c r="BI68" s="42"/>
      <c r="BJ68" s="42"/>
      <c r="BK68" s="42"/>
      <c r="BL68" s="42"/>
      <c r="BM68" s="51">
        <f t="shared" ref="BM68:BM73" si="49">SUM(BE68:BL68)</f>
        <v>0</v>
      </c>
      <c r="BN68" s="48">
        <v>1</v>
      </c>
      <c r="BO68" s="46"/>
      <c r="BP68" s="40"/>
      <c r="BQ68" s="40"/>
      <c r="BR68" s="40"/>
      <c r="BS68" s="40"/>
      <c r="BT68" s="51">
        <f t="shared" ref="BT68:BT73" si="50">SUM(BO68:BS68)</f>
        <v>0</v>
      </c>
      <c r="BU68" s="54">
        <f t="shared" ref="BU68:BU73" si="51">V68+AR68+BC68+BM68+BT68</f>
        <v>0</v>
      </c>
    </row>
    <row r="69" spans="1:81" ht="15.75" customHeight="1" x14ac:dyDescent="0.2">
      <c r="A69" s="48">
        <v>2</v>
      </c>
      <c r="B69" s="37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51">
        <f t="shared" si="46"/>
        <v>0</v>
      </c>
      <c r="W69" s="48">
        <v>2</v>
      </c>
      <c r="X69" s="37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51">
        <f t="shared" si="47"/>
        <v>0</v>
      </c>
      <c r="AS69" s="48">
        <v>2</v>
      </c>
      <c r="AT69" s="37"/>
      <c r="AU69" s="33"/>
      <c r="AV69" s="33"/>
      <c r="AW69" s="33"/>
      <c r="AX69" s="33"/>
      <c r="AY69" s="33"/>
      <c r="AZ69" s="33"/>
      <c r="BA69" s="33"/>
      <c r="BB69" s="33"/>
      <c r="BC69" s="51">
        <f t="shared" si="48"/>
        <v>0</v>
      </c>
      <c r="BD69" s="48">
        <v>2</v>
      </c>
      <c r="BE69" s="43"/>
      <c r="BF69" s="40"/>
      <c r="BG69" s="40"/>
      <c r="BH69" s="40"/>
      <c r="BI69" s="40"/>
      <c r="BJ69" s="40"/>
      <c r="BK69" s="40"/>
      <c r="BL69" s="40"/>
      <c r="BM69" s="51">
        <f t="shared" si="49"/>
        <v>0</v>
      </c>
      <c r="BN69" s="48">
        <v>2</v>
      </c>
      <c r="BO69" s="46"/>
      <c r="BP69" s="40"/>
      <c r="BQ69" s="40"/>
      <c r="BR69" s="40"/>
      <c r="BS69" s="40"/>
      <c r="BT69" s="51">
        <f t="shared" si="50"/>
        <v>0</v>
      </c>
      <c r="BU69" s="54">
        <f t="shared" si="51"/>
        <v>0</v>
      </c>
    </row>
    <row r="70" spans="1:81" x14ac:dyDescent="0.2">
      <c r="A70" s="48">
        <v>3</v>
      </c>
      <c r="B70" s="37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51">
        <f t="shared" si="46"/>
        <v>0</v>
      </c>
      <c r="W70" s="48">
        <v>3</v>
      </c>
      <c r="X70" s="37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51">
        <f t="shared" si="47"/>
        <v>0</v>
      </c>
      <c r="AS70" s="48">
        <v>3</v>
      </c>
      <c r="AT70" s="37"/>
      <c r="AU70" s="33"/>
      <c r="AV70" s="33"/>
      <c r="AW70" s="33"/>
      <c r="AX70" s="33"/>
      <c r="AY70" s="33"/>
      <c r="AZ70" s="33"/>
      <c r="BA70" s="33"/>
      <c r="BB70" s="33"/>
      <c r="BC70" s="51">
        <f t="shared" si="48"/>
        <v>0</v>
      </c>
      <c r="BD70" s="48">
        <v>3</v>
      </c>
      <c r="BE70" s="43"/>
      <c r="BF70" s="40"/>
      <c r="BG70" s="40"/>
      <c r="BH70" s="40"/>
      <c r="BI70" s="40"/>
      <c r="BJ70" s="40"/>
      <c r="BK70" s="40"/>
      <c r="BL70" s="40"/>
      <c r="BM70" s="51">
        <f t="shared" si="49"/>
        <v>0</v>
      </c>
      <c r="BN70" s="48">
        <v>3</v>
      </c>
      <c r="BO70" s="46"/>
      <c r="BP70" s="40"/>
      <c r="BQ70" s="40"/>
      <c r="BR70" s="40"/>
      <c r="BS70" s="40"/>
      <c r="BT70" s="51">
        <f t="shared" si="50"/>
        <v>0</v>
      </c>
      <c r="BU70" s="54">
        <f t="shared" si="51"/>
        <v>0</v>
      </c>
    </row>
    <row r="71" spans="1:81" x14ac:dyDescent="0.2">
      <c r="A71" s="48">
        <v>4</v>
      </c>
      <c r="B71" s="37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51">
        <f t="shared" si="46"/>
        <v>0</v>
      </c>
      <c r="W71" s="48">
        <v>4</v>
      </c>
      <c r="X71" s="37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1">
        <f t="shared" si="47"/>
        <v>0</v>
      </c>
      <c r="AS71" s="48">
        <v>4</v>
      </c>
      <c r="AT71" s="37"/>
      <c r="AU71" s="33"/>
      <c r="AV71" s="33"/>
      <c r="AW71" s="33"/>
      <c r="AX71" s="33"/>
      <c r="AY71" s="33"/>
      <c r="AZ71" s="33"/>
      <c r="BA71" s="33"/>
      <c r="BB71" s="33"/>
      <c r="BC71" s="51">
        <f t="shared" si="48"/>
        <v>0</v>
      </c>
      <c r="BD71" s="48">
        <v>4</v>
      </c>
      <c r="BE71" s="43"/>
      <c r="BF71" s="40"/>
      <c r="BG71" s="40"/>
      <c r="BH71" s="40"/>
      <c r="BI71" s="40"/>
      <c r="BJ71" s="40"/>
      <c r="BK71" s="40"/>
      <c r="BL71" s="40"/>
      <c r="BM71" s="51">
        <f t="shared" si="49"/>
        <v>0</v>
      </c>
      <c r="BN71" s="48">
        <v>4</v>
      </c>
      <c r="BO71" s="46"/>
      <c r="BP71" s="40"/>
      <c r="BQ71" s="40"/>
      <c r="BR71" s="40"/>
      <c r="BS71" s="40"/>
      <c r="BT71" s="51">
        <f t="shared" si="50"/>
        <v>0</v>
      </c>
      <c r="BU71" s="54">
        <f t="shared" si="51"/>
        <v>0</v>
      </c>
    </row>
    <row r="72" spans="1:81" x14ac:dyDescent="0.2">
      <c r="A72" s="48">
        <v>5</v>
      </c>
      <c r="B72" s="37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51">
        <f t="shared" si="46"/>
        <v>0</v>
      </c>
      <c r="W72" s="48">
        <v>5</v>
      </c>
      <c r="X72" s="37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51">
        <f t="shared" si="47"/>
        <v>0</v>
      </c>
      <c r="AS72" s="48">
        <v>5</v>
      </c>
      <c r="AT72" s="37"/>
      <c r="AU72" s="33"/>
      <c r="AV72" s="33"/>
      <c r="AW72" s="33"/>
      <c r="AX72" s="33"/>
      <c r="AY72" s="33"/>
      <c r="AZ72" s="33"/>
      <c r="BA72" s="33"/>
      <c r="BB72" s="33"/>
      <c r="BC72" s="51">
        <f t="shared" si="48"/>
        <v>0</v>
      </c>
      <c r="BD72" s="48">
        <v>5</v>
      </c>
      <c r="BE72" s="43"/>
      <c r="BF72" s="40"/>
      <c r="BG72" s="40"/>
      <c r="BH72" s="40"/>
      <c r="BI72" s="40"/>
      <c r="BJ72" s="40"/>
      <c r="BK72" s="40"/>
      <c r="BL72" s="40"/>
      <c r="BM72" s="51">
        <f t="shared" si="49"/>
        <v>0</v>
      </c>
      <c r="BN72" s="48">
        <v>5</v>
      </c>
      <c r="BO72" s="46"/>
      <c r="BP72" s="40"/>
      <c r="BQ72" s="40"/>
      <c r="BR72" s="40"/>
      <c r="BS72" s="40"/>
      <c r="BT72" s="51">
        <f t="shared" si="50"/>
        <v>0</v>
      </c>
      <c r="BU72" s="54">
        <f t="shared" si="51"/>
        <v>0</v>
      </c>
    </row>
    <row r="73" spans="1:81" ht="12" thickBot="1" x14ac:dyDescent="0.25">
      <c r="A73" s="48">
        <v>6</v>
      </c>
      <c r="B73" s="37"/>
      <c r="C73" s="33"/>
      <c r="D73" s="33"/>
      <c r="E73" s="33"/>
      <c r="F73" s="33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52">
        <f t="shared" si="46"/>
        <v>0</v>
      </c>
      <c r="W73" s="48">
        <v>6</v>
      </c>
      <c r="X73" s="37"/>
      <c r="Y73" s="33"/>
      <c r="Z73" s="33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52">
        <f t="shared" si="47"/>
        <v>0</v>
      </c>
      <c r="AS73" s="48">
        <v>6</v>
      </c>
      <c r="AT73" s="38"/>
      <c r="AU73" s="39"/>
      <c r="AV73" s="39"/>
      <c r="AW73" s="39"/>
      <c r="AX73" s="39"/>
      <c r="AY73" s="39"/>
      <c r="AZ73" s="39"/>
      <c r="BA73" s="39"/>
      <c r="BB73" s="39"/>
      <c r="BC73" s="52">
        <f t="shared" si="48"/>
        <v>0</v>
      </c>
      <c r="BD73" s="48">
        <v>6</v>
      </c>
      <c r="BE73" s="44"/>
      <c r="BF73" s="45"/>
      <c r="BG73" s="45"/>
      <c r="BH73" s="45"/>
      <c r="BI73" s="45"/>
      <c r="BJ73" s="45"/>
      <c r="BK73" s="45"/>
      <c r="BL73" s="45"/>
      <c r="BM73" s="52">
        <f t="shared" si="49"/>
        <v>0</v>
      </c>
      <c r="BN73" s="48">
        <v>6</v>
      </c>
      <c r="BO73" s="47"/>
      <c r="BP73" s="45"/>
      <c r="BQ73" s="45"/>
      <c r="BR73" s="45"/>
      <c r="BS73" s="45"/>
      <c r="BT73" s="52">
        <f t="shared" si="50"/>
        <v>0</v>
      </c>
      <c r="BU73" s="54">
        <f t="shared" si="51"/>
        <v>0</v>
      </c>
    </row>
    <row r="74" spans="1:81" s="54" customFormat="1" ht="12" thickBot="1" x14ac:dyDescent="0.25">
      <c r="A74" s="109" t="s">
        <v>41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56"/>
      <c r="AT74" s="110" t="s">
        <v>42</v>
      </c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CC74" s="55"/>
    </row>
    <row r="75" spans="1:81" ht="9" customHeight="1" thickBot="1" x14ac:dyDescent="0.25">
      <c r="A75" s="33" t="s">
        <v>38</v>
      </c>
      <c r="B75" s="111" t="s">
        <v>22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3"/>
      <c r="W75" s="33" t="s">
        <v>38</v>
      </c>
      <c r="X75" s="111" t="s">
        <v>23</v>
      </c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3"/>
      <c r="AS75" s="33" t="s">
        <v>38</v>
      </c>
      <c r="AT75" s="111" t="s">
        <v>24</v>
      </c>
      <c r="AU75" s="112"/>
      <c r="AV75" s="112"/>
      <c r="AW75" s="112"/>
      <c r="AX75" s="112"/>
      <c r="AY75" s="112"/>
      <c r="AZ75" s="112"/>
      <c r="BA75" s="112"/>
      <c r="BB75" s="112"/>
      <c r="BC75" s="113"/>
      <c r="BD75" s="33" t="s">
        <v>38</v>
      </c>
      <c r="BE75" s="114" t="s">
        <v>25</v>
      </c>
      <c r="BF75" s="115"/>
      <c r="BG75" s="115"/>
      <c r="BH75" s="115"/>
      <c r="BI75" s="115"/>
      <c r="BJ75" s="115"/>
      <c r="BK75" s="115"/>
      <c r="BL75" s="115"/>
      <c r="BM75" s="115"/>
      <c r="BN75" s="33" t="s">
        <v>38</v>
      </c>
      <c r="BO75" s="116" t="s">
        <v>26</v>
      </c>
      <c r="BP75" s="117"/>
      <c r="BQ75" s="117"/>
      <c r="BR75" s="117"/>
      <c r="BS75" s="117"/>
      <c r="BT75" s="118"/>
    </row>
    <row r="76" spans="1:81" x14ac:dyDescent="0.2">
      <c r="A76" s="48">
        <v>1</v>
      </c>
      <c r="B76" s="37">
        <v>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51">
        <f t="shared" ref="V76:V81" si="52">SUM(B76:U76)</f>
        <v>1</v>
      </c>
      <c r="W76" s="48">
        <v>1</v>
      </c>
      <c r="X76" s="37">
        <v>1</v>
      </c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1">
        <f t="shared" ref="AR76:AR81" si="53">SUM(X76:AQ76)</f>
        <v>1</v>
      </c>
      <c r="AS76" s="48">
        <v>1</v>
      </c>
      <c r="AT76" s="37"/>
      <c r="AU76" s="33"/>
      <c r="AV76" s="33"/>
      <c r="AW76" s="33"/>
      <c r="AX76" s="33"/>
      <c r="AY76" s="33"/>
      <c r="AZ76" s="33"/>
      <c r="BA76" s="33"/>
      <c r="BB76" s="33"/>
      <c r="BC76" s="51">
        <f t="shared" ref="BC76:BC81" si="54">SUM(AT76:BB76)</f>
        <v>0</v>
      </c>
      <c r="BD76" s="48">
        <v>1</v>
      </c>
      <c r="BE76" s="41"/>
      <c r="BF76" s="42"/>
      <c r="BG76" s="42"/>
      <c r="BH76" s="42"/>
      <c r="BI76" s="42"/>
      <c r="BJ76" s="42"/>
      <c r="BK76" s="42"/>
      <c r="BL76" s="42"/>
      <c r="BM76" s="51">
        <f t="shared" ref="BM76:BM81" si="55">SUM(BE76:BL76)</f>
        <v>0</v>
      </c>
      <c r="BN76" s="48">
        <v>1</v>
      </c>
      <c r="BO76" s="46"/>
      <c r="BP76" s="40"/>
      <c r="BQ76" s="40"/>
      <c r="BR76" s="40"/>
      <c r="BS76" s="40"/>
      <c r="BT76" s="51">
        <f t="shared" ref="BT76:BT81" si="56">SUM(BO76:BS76)</f>
        <v>0</v>
      </c>
      <c r="BU76" s="54">
        <f t="shared" ref="BU76:BU81" si="57">V76+AR76+BC76+BM76+BT76</f>
        <v>2</v>
      </c>
    </row>
    <row r="77" spans="1:81" x14ac:dyDescent="0.2">
      <c r="A77" s="48">
        <v>2</v>
      </c>
      <c r="B77" s="37">
        <v>1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51">
        <f t="shared" si="52"/>
        <v>1</v>
      </c>
      <c r="W77" s="48">
        <v>2</v>
      </c>
      <c r="X77" s="37">
        <v>1</v>
      </c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1">
        <f t="shared" si="53"/>
        <v>1</v>
      </c>
      <c r="AS77" s="48">
        <v>2</v>
      </c>
      <c r="AT77" s="37"/>
      <c r="AU77" s="33"/>
      <c r="AV77" s="33"/>
      <c r="AW77" s="33"/>
      <c r="AX77" s="33"/>
      <c r="AY77" s="33"/>
      <c r="AZ77" s="33"/>
      <c r="BA77" s="33"/>
      <c r="BB77" s="33"/>
      <c r="BC77" s="51">
        <f t="shared" si="54"/>
        <v>0</v>
      </c>
      <c r="BD77" s="48">
        <v>2</v>
      </c>
      <c r="BE77" s="43"/>
      <c r="BF77" s="40"/>
      <c r="BG77" s="40"/>
      <c r="BH77" s="40"/>
      <c r="BI77" s="40"/>
      <c r="BJ77" s="40"/>
      <c r="BK77" s="40"/>
      <c r="BL77" s="40"/>
      <c r="BM77" s="51">
        <f t="shared" si="55"/>
        <v>0</v>
      </c>
      <c r="BN77" s="48">
        <v>2</v>
      </c>
      <c r="BO77" s="46"/>
      <c r="BP77" s="40"/>
      <c r="BQ77" s="40"/>
      <c r="BR77" s="40"/>
      <c r="BS77" s="40"/>
      <c r="BT77" s="51">
        <f t="shared" si="56"/>
        <v>0</v>
      </c>
      <c r="BU77" s="54">
        <f t="shared" si="57"/>
        <v>2</v>
      </c>
    </row>
    <row r="78" spans="1:81" x14ac:dyDescent="0.2">
      <c r="A78" s="48">
        <v>3</v>
      </c>
      <c r="B78" s="37">
        <v>1</v>
      </c>
      <c r="C78" s="33">
        <v>1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51">
        <f t="shared" si="52"/>
        <v>2</v>
      </c>
      <c r="W78" s="48">
        <v>3</v>
      </c>
      <c r="X78" s="37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51">
        <f t="shared" si="53"/>
        <v>0</v>
      </c>
      <c r="AS78" s="48">
        <v>3</v>
      </c>
      <c r="AT78" s="37"/>
      <c r="AU78" s="33"/>
      <c r="AV78" s="33"/>
      <c r="AW78" s="33"/>
      <c r="AX78" s="33"/>
      <c r="AY78" s="33"/>
      <c r="AZ78" s="33"/>
      <c r="BA78" s="33"/>
      <c r="BB78" s="33"/>
      <c r="BC78" s="51">
        <f t="shared" si="54"/>
        <v>0</v>
      </c>
      <c r="BD78" s="48">
        <v>3</v>
      </c>
      <c r="BE78" s="43"/>
      <c r="BF78" s="40"/>
      <c r="BG78" s="40"/>
      <c r="BH78" s="40"/>
      <c r="BI78" s="40"/>
      <c r="BJ78" s="40"/>
      <c r="BK78" s="40"/>
      <c r="BL78" s="40"/>
      <c r="BM78" s="51">
        <f t="shared" si="55"/>
        <v>0</v>
      </c>
      <c r="BN78" s="48">
        <v>3</v>
      </c>
      <c r="BO78" s="46"/>
      <c r="BP78" s="40"/>
      <c r="BQ78" s="40"/>
      <c r="BR78" s="40"/>
      <c r="BS78" s="40"/>
      <c r="BT78" s="51">
        <f t="shared" si="56"/>
        <v>0</v>
      </c>
      <c r="BU78" s="54">
        <f t="shared" si="57"/>
        <v>2</v>
      </c>
    </row>
    <row r="79" spans="1:81" x14ac:dyDescent="0.2">
      <c r="A79" s="48">
        <v>4</v>
      </c>
      <c r="B79" s="37">
        <v>1</v>
      </c>
      <c r="C79" s="33">
        <v>1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1">
        <f t="shared" si="52"/>
        <v>2</v>
      </c>
      <c r="W79" s="48">
        <v>4</v>
      </c>
      <c r="X79" s="37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51">
        <f t="shared" si="53"/>
        <v>0</v>
      </c>
      <c r="AS79" s="48">
        <v>4</v>
      </c>
      <c r="AT79" s="37"/>
      <c r="AU79" s="33"/>
      <c r="AV79" s="33"/>
      <c r="AW79" s="33"/>
      <c r="AX79" s="33"/>
      <c r="AY79" s="33"/>
      <c r="AZ79" s="33"/>
      <c r="BA79" s="33"/>
      <c r="BB79" s="33"/>
      <c r="BC79" s="51">
        <f t="shared" si="54"/>
        <v>0</v>
      </c>
      <c r="BD79" s="48">
        <v>4</v>
      </c>
      <c r="BE79" s="43"/>
      <c r="BF79" s="40"/>
      <c r="BG79" s="40"/>
      <c r="BH79" s="40"/>
      <c r="BI79" s="40"/>
      <c r="BJ79" s="40"/>
      <c r="BK79" s="40"/>
      <c r="BL79" s="40"/>
      <c r="BM79" s="51">
        <f t="shared" si="55"/>
        <v>0</v>
      </c>
      <c r="BN79" s="48">
        <v>4</v>
      </c>
      <c r="BO79" s="46"/>
      <c r="BP79" s="40"/>
      <c r="BQ79" s="40"/>
      <c r="BR79" s="40"/>
      <c r="BS79" s="40"/>
      <c r="BT79" s="51">
        <f t="shared" si="56"/>
        <v>0</v>
      </c>
      <c r="BU79" s="54">
        <f t="shared" si="57"/>
        <v>2</v>
      </c>
    </row>
    <row r="80" spans="1:81" x14ac:dyDescent="0.2">
      <c r="A80" s="48">
        <v>5</v>
      </c>
      <c r="B80" s="37">
        <v>1</v>
      </c>
      <c r="C80" s="33">
        <v>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51">
        <f t="shared" si="52"/>
        <v>2</v>
      </c>
      <c r="W80" s="48">
        <v>5</v>
      </c>
      <c r="X80" s="37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51">
        <f t="shared" si="53"/>
        <v>0</v>
      </c>
      <c r="AS80" s="48">
        <v>5</v>
      </c>
      <c r="AT80" s="37"/>
      <c r="AU80" s="33"/>
      <c r="AV80" s="33"/>
      <c r="AW80" s="33"/>
      <c r="AX80" s="33"/>
      <c r="AY80" s="33"/>
      <c r="AZ80" s="33"/>
      <c r="BA80" s="33"/>
      <c r="BB80" s="33"/>
      <c r="BC80" s="51">
        <f t="shared" si="54"/>
        <v>0</v>
      </c>
      <c r="BD80" s="48">
        <v>5</v>
      </c>
      <c r="BE80" s="43"/>
      <c r="BF80" s="40"/>
      <c r="BG80" s="40"/>
      <c r="BH80" s="40"/>
      <c r="BI80" s="40"/>
      <c r="BJ80" s="40"/>
      <c r="BK80" s="40"/>
      <c r="BL80" s="40"/>
      <c r="BM80" s="51">
        <f t="shared" si="55"/>
        <v>0</v>
      </c>
      <c r="BN80" s="48">
        <v>5</v>
      </c>
      <c r="BO80" s="46"/>
      <c r="BP80" s="40"/>
      <c r="BQ80" s="40"/>
      <c r="BR80" s="40"/>
      <c r="BS80" s="40"/>
      <c r="BT80" s="51">
        <f t="shared" si="56"/>
        <v>0</v>
      </c>
      <c r="BU80" s="54">
        <f t="shared" si="57"/>
        <v>2</v>
      </c>
    </row>
    <row r="81" spans="1:81" ht="12" thickBot="1" x14ac:dyDescent="0.25">
      <c r="A81" s="48">
        <v>6</v>
      </c>
      <c r="B81" s="37">
        <v>1</v>
      </c>
      <c r="C81" s="33"/>
      <c r="D81" s="33"/>
      <c r="E81" s="33"/>
      <c r="F81" s="33"/>
      <c r="G81" s="33"/>
      <c r="H81" s="33"/>
      <c r="I81" s="33"/>
      <c r="J81" s="33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52">
        <f t="shared" si="52"/>
        <v>1</v>
      </c>
      <c r="W81" s="48">
        <v>6</v>
      </c>
      <c r="X81" s="37">
        <v>1</v>
      </c>
      <c r="Y81" s="33"/>
      <c r="Z81" s="33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52">
        <f t="shared" si="53"/>
        <v>1</v>
      </c>
      <c r="AS81" s="48">
        <v>6</v>
      </c>
      <c r="AT81" s="38"/>
      <c r="AU81" s="39"/>
      <c r="AV81" s="39"/>
      <c r="AW81" s="39"/>
      <c r="AX81" s="39"/>
      <c r="AY81" s="39"/>
      <c r="AZ81" s="39"/>
      <c r="BA81" s="39"/>
      <c r="BB81" s="39"/>
      <c r="BC81" s="52">
        <f t="shared" si="54"/>
        <v>0</v>
      </c>
      <c r="BD81" s="48">
        <v>6</v>
      </c>
      <c r="BE81" s="44"/>
      <c r="BF81" s="45"/>
      <c r="BG81" s="45"/>
      <c r="BH81" s="45"/>
      <c r="BI81" s="45"/>
      <c r="BJ81" s="45"/>
      <c r="BK81" s="45"/>
      <c r="BL81" s="45"/>
      <c r="BM81" s="52">
        <f t="shared" si="55"/>
        <v>0</v>
      </c>
      <c r="BN81" s="48">
        <v>6</v>
      </c>
      <c r="BO81" s="47"/>
      <c r="BP81" s="45"/>
      <c r="BQ81" s="45"/>
      <c r="BR81" s="45"/>
      <c r="BS81" s="45"/>
      <c r="BT81" s="52">
        <f t="shared" si="56"/>
        <v>0</v>
      </c>
      <c r="BU81" s="54">
        <f t="shared" si="57"/>
        <v>2</v>
      </c>
    </row>
    <row r="82" spans="1:81" s="54" customFormat="1" ht="12" thickBot="1" x14ac:dyDescent="0.25">
      <c r="A82" s="109" t="s">
        <v>43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56"/>
      <c r="AT82" s="110" t="s">
        <v>44</v>
      </c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CC82" s="55"/>
    </row>
    <row r="83" spans="1:81" ht="9.75" customHeight="1" thickBot="1" x14ac:dyDescent="0.25">
      <c r="A83" s="33" t="s">
        <v>38</v>
      </c>
      <c r="B83" s="111" t="s">
        <v>22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3"/>
      <c r="W83" s="33" t="s">
        <v>38</v>
      </c>
      <c r="X83" s="111" t="s">
        <v>23</v>
      </c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3"/>
      <c r="AS83" s="33" t="s">
        <v>38</v>
      </c>
      <c r="AT83" s="111" t="s">
        <v>24</v>
      </c>
      <c r="AU83" s="112"/>
      <c r="AV83" s="112"/>
      <c r="AW83" s="112"/>
      <c r="AX83" s="112"/>
      <c r="AY83" s="112"/>
      <c r="AZ83" s="112"/>
      <c r="BA83" s="112"/>
      <c r="BB83" s="112"/>
      <c r="BC83" s="113"/>
      <c r="BD83" s="33" t="s">
        <v>38</v>
      </c>
      <c r="BE83" s="114" t="s">
        <v>25</v>
      </c>
      <c r="BF83" s="115"/>
      <c r="BG83" s="115"/>
      <c r="BH83" s="115"/>
      <c r="BI83" s="115"/>
      <c r="BJ83" s="115"/>
      <c r="BK83" s="115"/>
      <c r="BL83" s="115"/>
      <c r="BM83" s="115"/>
      <c r="BN83" s="33" t="s">
        <v>38</v>
      </c>
      <c r="BO83" s="116" t="s">
        <v>26</v>
      </c>
      <c r="BP83" s="117"/>
      <c r="BQ83" s="117"/>
      <c r="BR83" s="117"/>
      <c r="BS83" s="117"/>
      <c r="BT83" s="118"/>
    </row>
    <row r="84" spans="1:81" x14ac:dyDescent="0.2">
      <c r="A84" s="48">
        <v>1</v>
      </c>
      <c r="B84" s="37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51">
        <f t="shared" ref="V84:V89" si="58">SUM(B84:U84)</f>
        <v>0</v>
      </c>
      <c r="W84" s="48">
        <v>1</v>
      </c>
      <c r="X84" s="37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51">
        <f t="shared" ref="AR84:AR89" si="59">SUM(X84:AQ84)</f>
        <v>0</v>
      </c>
      <c r="AS84" s="48">
        <v>1</v>
      </c>
      <c r="AT84" s="37"/>
      <c r="AU84" s="33"/>
      <c r="AV84" s="33"/>
      <c r="AW84" s="33"/>
      <c r="AX84" s="33"/>
      <c r="AY84" s="33"/>
      <c r="AZ84" s="33"/>
      <c r="BA84" s="33"/>
      <c r="BB84" s="33"/>
      <c r="BC84" s="51">
        <f t="shared" ref="BC84:BC89" si="60">SUM(AT84:BB84)</f>
        <v>0</v>
      </c>
      <c r="BD84" s="48">
        <v>1</v>
      </c>
      <c r="BE84" s="41"/>
      <c r="BF84" s="42"/>
      <c r="BG84" s="42"/>
      <c r="BH84" s="42"/>
      <c r="BI84" s="42"/>
      <c r="BJ84" s="42"/>
      <c r="BK84" s="42"/>
      <c r="BL84" s="42"/>
      <c r="BM84" s="51">
        <f t="shared" ref="BM84:BM89" si="61">SUM(BE84:BL84)</f>
        <v>0</v>
      </c>
      <c r="BN84" s="48">
        <v>1</v>
      </c>
      <c r="BO84" s="46"/>
      <c r="BP84" s="40"/>
      <c r="BQ84" s="40"/>
      <c r="BR84" s="40"/>
      <c r="BS84" s="40"/>
      <c r="BT84" s="51">
        <f t="shared" ref="BT84:BT89" si="62">SUM(BO84:BS84)</f>
        <v>0</v>
      </c>
      <c r="BU84" s="54">
        <f t="shared" ref="BU84:BU89" si="63">V84+AR84+BC84+BM84+BT84</f>
        <v>0</v>
      </c>
    </row>
    <row r="85" spans="1:81" x14ac:dyDescent="0.2">
      <c r="A85" s="48">
        <v>2</v>
      </c>
      <c r="B85" s="37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51">
        <f t="shared" si="58"/>
        <v>0</v>
      </c>
      <c r="W85" s="48">
        <v>2</v>
      </c>
      <c r="X85" s="37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51">
        <f t="shared" si="59"/>
        <v>0</v>
      </c>
      <c r="AS85" s="48">
        <v>2</v>
      </c>
      <c r="AT85" s="37"/>
      <c r="AU85" s="33"/>
      <c r="AV85" s="33"/>
      <c r="AW85" s="33"/>
      <c r="AX85" s="33"/>
      <c r="AY85" s="33"/>
      <c r="AZ85" s="33"/>
      <c r="BA85" s="33"/>
      <c r="BB85" s="33"/>
      <c r="BC85" s="51">
        <f t="shared" si="60"/>
        <v>0</v>
      </c>
      <c r="BD85" s="48">
        <v>2</v>
      </c>
      <c r="BE85" s="43"/>
      <c r="BF85" s="40"/>
      <c r="BG85" s="40"/>
      <c r="BH85" s="40"/>
      <c r="BI85" s="40"/>
      <c r="BJ85" s="40"/>
      <c r="BK85" s="40"/>
      <c r="BL85" s="40"/>
      <c r="BM85" s="51">
        <f t="shared" si="61"/>
        <v>0</v>
      </c>
      <c r="BN85" s="48">
        <v>2</v>
      </c>
      <c r="BO85" s="46"/>
      <c r="BP85" s="40"/>
      <c r="BQ85" s="40"/>
      <c r="BR85" s="40"/>
      <c r="BS85" s="40"/>
      <c r="BT85" s="51">
        <f t="shared" si="62"/>
        <v>0</v>
      </c>
      <c r="BU85" s="54">
        <f t="shared" si="63"/>
        <v>0</v>
      </c>
    </row>
    <row r="86" spans="1:81" x14ac:dyDescent="0.2">
      <c r="A86" s="48">
        <v>3</v>
      </c>
      <c r="B86" s="37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51">
        <f t="shared" si="58"/>
        <v>0</v>
      </c>
      <c r="W86" s="48">
        <v>3</v>
      </c>
      <c r="X86" s="37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51">
        <f t="shared" si="59"/>
        <v>0</v>
      </c>
      <c r="AS86" s="48">
        <v>3</v>
      </c>
      <c r="AT86" s="37"/>
      <c r="AU86" s="33"/>
      <c r="AV86" s="33"/>
      <c r="AW86" s="33"/>
      <c r="AX86" s="33"/>
      <c r="AY86" s="33"/>
      <c r="AZ86" s="33"/>
      <c r="BA86" s="33"/>
      <c r="BB86" s="33"/>
      <c r="BC86" s="51">
        <f t="shared" si="60"/>
        <v>0</v>
      </c>
      <c r="BD86" s="48">
        <v>3</v>
      </c>
      <c r="BE86" s="43"/>
      <c r="BF86" s="40"/>
      <c r="BG86" s="40"/>
      <c r="BH86" s="40"/>
      <c r="BI86" s="40"/>
      <c r="BJ86" s="40"/>
      <c r="BK86" s="40"/>
      <c r="BL86" s="40"/>
      <c r="BM86" s="51">
        <f t="shared" si="61"/>
        <v>0</v>
      </c>
      <c r="BN86" s="48">
        <v>3</v>
      </c>
      <c r="BO86" s="46"/>
      <c r="BP86" s="40"/>
      <c r="BQ86" s="40"/>
      <c r="BR86" s="40"/>
      <c r="BS86" s="40"/>
      <c r="BT86" s="51">
        <f t="shared" si="62"/>
        <v>0</v>
      </c>
      <c r="BU86" s="54">
        <f t="shared" si="63"/>
        <v>0</v>
      </c>
    </row>
    <row r="87" spans="1:81" x14ac:dyDescent="0.2">
      <c r="A87" s="48">
        <v>4</v>
      </c>
      <c r="B87" s="37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51">
        <f t="shared" si="58"/>
        <v>0</v>
      </c>
      <c r="W87" s="48">
        <v>4</v>
      </c>
      <c r="X87" s="37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51">
        <f t="shared" si="59"/>
        <v>0</v>
      </c>
      <c r="AS87" s="48">
        <v>4</v>
      </c>
      <c r="AT87" s="37"/>
      <c r="AU87" s="33"/>
      <c r="AV87" s="33"/>
      <c r="AW87" s="33"/>
      <c r="AX87" s="33"/>
      <c r="AY87" s="33"/>
      <c r="AZ87" s="33"/>
      <c r="BA87" s="33"/>
      <c r="BB87" s="33"/>
      <c r="BC87" s="51">
        <f t="shared" si="60"/>
        <v>0</v>
      </c>
      <c r="BD87" s="48">
        <v>4</v>
      </c>
      <c r="BE87" s="43"/>
      <c r="BF87" s="40"/>
      <c r="BG87" s="40"/>
      <c r="BH87" s="40"/>
      <c r="BI87" s="40"/>
      <c r="BJ87" s="40"/>
      <c r="BK87" s="40"/>
      <c r="BL87" s="40"/>
      <c r="BM87" s="51">
        <f t="shared" si="61"/>
        <v>0</v>
      </c>
      <c r="BN87" s="48">
        <v>4</v>
      </c>
      <c r="BO87" s="46"/>
      <c r="BP87" s="40"/>
      <c r="BQ87" s="40"/>
      <c r="BR87" s="40"/>
      <c r="BS87" s="40"/>
      <c r="BT87" s="51">
        <f t="shared" si="62"/>
        <v>0</v>
      </c>
      <c r="BU87" s="54">
        <f t="shared" si="63"/>
        <v>0</v>
      </c>
    </row>
    <row r="88" spans="1:81" x14ac:dyDescent="0.2">
      <c r="A88" s="48">
        <v>5</v>
      </c>
      <c r="B88" s="37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51">
        <f t="shared" si="58"/>
        <v>0</v>
      </c>
      <c r="W88" s="48">
        <v>5</v>
      </c>
      <c r="X88" s="37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51">
        <f t="shared" si="59"/>
        <v>0</v>
      </c>
      <c r="AS88" s="48">
        <v>5</v>
      </c>
      <c r="AT88" s="37"/>
      <c r="AU88" s="33"/>
      <c r="AV88" s="33"/>
      <c r="AW88" s="33"/>
      <c r="AX88" s="33"/>
      <c r="AY88" s="33"/>
      <c r="AZ88" s="33"/>
      <c r="BA88" s="33"/>
      <c r="BB88" s="33"/>
      <c r="BC88" s="51">
        <f t="shared" si="60"/>
        <v>0</v>
      </c>
      <c r="BD88" s="48">
        <v>5</v>
      </c>
      <c r="BE88" s="43"/>
      <c r="BF88" s="40"/>
      <c r="BG88" s="40"/>
      <c r="BH88" s="40"/>
      <c r="BI88" s="40"/>
      <c r="BJ88" s="40"/>
      <c r="BK88" s="40"/>
      <c r="BL88" s="40"/>
      <c r="BM88" s="51">
        <f t="shared" si="61"/>
        <v>0</v>
      </c>
      <c r="BN88" s="48">
        <v>5</v>
      </c>
      <c r="BO88" s="46"/>
      <c r="BP88" s="40"/>
      <c r="BQ88" s="40"/>
      <c r="BR88" s="40"/>
      <c r="BS88" s="40"/>
      <c r="BT88" s="51">
        <f t="shared" si="62"/>
        <v>0</v>
      </c>
      <c r="BU88" s="54">
        <f t="shared" si="63"/>
        <v>0</v>
      </c>
    </row>
    <row r="89" spans="1:81" ht="12" thickBot="1" x14ac:dyDescent="0.25">
      <c r="A89" s="48">
        <v>6</v>
      </c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52">
        <f t="shared" si="58"/>
        <v>0</v>
      </c>
      <c r="W89" s="48">
        <v>6</v>
      </c>
      <c r="X89" s="38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52">
        <f t="shared" si="59"/>
        <v>0</v>
      </c>
      <c r="AS89" s="48">
        <v>6</v>
      </c>
      <c r="AT89" s="38"/>
      <c r="AU89" s="39"/>
      <c r="AV89" s="39"/>
      <c r="AW89" s="39"/>
      <c r="AX89" s="39"/>
      <c r="AY89" s="39"/>
      <c r="AZ89" s="39"/>
      <c r="BA89" s="39"/>
      <c r="BB89" s="39"/>
      <c r="BC89" s="52">
        <f t="shared" si="60"/>
        <v>0</v>
      </c>
      <c r="BD89" s="48">
        <v>6</v>
      </c>
      <c r="BE89" s="44"/>
      <c r="BF89" s="45"/>
      <c r="BG89" s="45"/>
      <c r="BH89" s="45"/>
      <c r="BI89" s="45"/>
      <c r="BJ89" s="45"/>
      <c r="BK89" s="45"/>
      <c r="BL89" s="45"/>
      <c r="BM89" s="52">
        <f t="shared" si="61"/>
        <v>0</v>
      </c>
      <c r="BN89" s="48">
        <v>6</v>
      </c>
      <c r="BO89" s="47"/>
      <c r="BP89" s="45"/>
      <c r="BQ89" s="45"/>
      <c r="BR89" s="45"/>
      <c r="BS89" s="45"/>
      <c r="BT89" s="52">
        <f t="shared" si="62"/>
        <v>0</v>
      </c>
      <c r="BU89" s="54">
        <f t="shared" si="63"/>
        <v>0</v>
      </c>
    </row>
    <row r="90" spans="1:81" s="54" customFormat="1" ht="12" thickBot="1" x14ac:dyDescent="0.25">
      <c r="A90" s="109" t="s">
        <v>45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56"/>
      <c r="AT90" s="110" t="s">
        <v>46</v>
      </c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CC90" s="55"/>
    </row>
    <row r="91" spans="1:81" ht="7.5" customHeight="1" thickBot="1" x14ac:dyDescent="0.25">
      <c r="A91" s="33" t="s">
        <v>38</v>
      </c>
      <c r="B91" s="111" t="s">
        <v>22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3"/>
      <c r="W91" s="33" t="s">
        <v>38</v>
      </c>
      <c r="X91" s="111" t="s">
        <v>23</v>
      </c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3"/>
      <c r="AS91" s="33" t="s">
        <v>38</v>
      </c>
      <c r="AT91" s="111" t="s">
        <v>24</v>
      </c>
      <c r="AU91" s="112"/>
      <c r="AV91" s="112"/>
      <c r="AW91" s="112"/>
      <c r="AX91" s="112"/>
      <c r="AY91" s="112"/>
      <c r="AZ91" s="112"/>
      <c r="BA91" s="112"/>
      <c r="BB91" s="112"/>
      <c r="BC91" s="113"/>
      <c r="BD91" s="33" t="s">
        <v>38</v>
      </c>
      <c r="BE91" s="114" t="s">
        <v>25</v>
      </c>
      <c r="BF91" s="115"/>
      <c r="BG91" s="115"/>
      <c r="BH91" s="115"/>
      <c r="BI91" s="115"/>
      <c r="BJ91" s="115"/>
      <c r="BK91" s="115"/>
      <c r="BL91" s="115"/>
      <c r="BM91" s="115"/>
      <c r="BN91" s="33" t="s">
        <v>38</v>
      </c>
      <c r="BO91" s="116" t="s">
        <v>26</v>
      </c>
      <c r="BP91" s="117"/>
      <c r="BQ91" s="117"/>
      <c r="BR91" s="117"/>
      <c r="BS91" s="117"/>
      <c r="BT91" s="118"/>
    </row>
    <row r="92" spans="1:81" x14ac:dyDescent="0.2">
      <c r="A92" s="48">
        <v>1</v>
      </c>
      <c r="B92" s="37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51">
        <f t="shared" ref="V92:V97" si="64">SUM(B92:U92)</f>
        <v>0</v>
      </c>
      <c r="W92" s="48">
        <v>1</v>
      </c>
      <c r="X92" s="37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51">
        <f t="shared" ref="AR92:AR97" si="65">SUM(X92:AQ92)</f>
        <v>0</v>
      </c>
      <c r="AS92" s="48">
        <v>1</v>
      </c>
      <c r="AT92" s="37"/>
      <c r="AU92" s="33"/>
      <c r="AV92" s="33"/>
      <c r="AW92" s="33"/>
      <c r="AX92" s="33"/>
      <c r="AY92" s="33"/>
      <c r="AZ92" s="33"/>
      <c r="BA92" s="33"/>
      <c r="BB92" s="33"/>
      <c r="BC92" s="51">
        <f t="shared" ref="BC92:BC97" si="66">SUM(AT92:BB92)</f>
        <v>0</v>
      </c>
      <c r="BD92" s="48">
        <v>1</v>
      </c>
      <c r="BE92" s="41"/>
      <c r="BF92" s="42"/>
      <c r="BG92" s="42"/>
      <c r="BH92" s="42"/>
      <c r="BI92" s="42"/>
      <c r="BJ92" s="42"/>
      <c r="BK92" s="42"/>
      <c r="BL92" s="42"/>
      <c r="BM92" s="51">
        <f t="shared" ref="BM92:BM97" si="67">SUM(BE92:BL92)</f>
        <v>0</v>
      </c>
      <c r="BN92" s="48">
        <v>1</v>
      </c>
      <c r="BO92" s="46"/>
      <c r="BP92" s="40"/>
      <c r="BQ92" s="40"/>
      <c r="BR92" s="40"/>
      <c r="BS92" s="40"/>
      <c r="BT92" s="51">
        <f t="shared" ref="BT92:BT97" si="68">SUM(BO92:BS92)</f>
        <v>0</v>
      </c>
      <c r="BU92" s="54">
        <f t="shared" ref="BU92:BU97" si="69">V92+AR92+BC92+BM92+BT92</f>
        <v>0</v>
      </c>
    </row>
    <row r="93" spans="1:81" x14ac:dyDescent="0.2">
      <c r="A93" s="48">
        <v>2</v>
      </c>
      <c r="B93" s="37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51">
        <f t="shared" si="64"/>
        <v>0</v>
      </c>
      <c r="W93" s="48">
        <v>2</v>
      </c>
      <c r="X93" s="37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51">
        <f t="shared" si="65"/>
        <v>0</v>
      </c>
      <c r="AS93" s="48">
        <v>2</v>
      </c>
      <c r="AT93" s="37"/>
      <c r="AU93" s="33"/>
      <c r="AV93" s="33"/>
      <c r="AW93" s="33"/>
      <c r="AX93" s="33"/>
      <c r="AY93" s="33"/>
      <c r="AZ93" s="33"/>
      <c r="BA93" s="33"/>
      <c r="BB93" s="33"/>
      <c r="BC93" s="51">
        <f t="shared" si="66"/>
        <v>0</v>
      </c>
      <c r="BD93" s="48">
        <v>2</v>
      </c>
      <c r="BE93" s="43"/>
      <c r="BF93" s="40"/>
      <c r="BG93" s="40"/>
      <c r="BH93" s="40"/>
      <c r="BI93" s="40"/>
      <c r="BJ93" s="40"/>
      <c r="BK93" s="40"/>
      <c r="BL93" s="40"/>
      <c r="BM93" s="51">
        <f t="shared" si="67"/>
        <v>0</v>
      </c>
      <c r="BN93" s="48">
        <v>2</v>
      </c>
      <c r="BO93" s="46"/>
      <c r="BP93" s="40"/>
      <c r="BQ93" s="40"/>
      <c r="BR93" s="40"/>
      <c r="BS93" s="40"/>
      <c r="BT93" s="51">
        <f t="shared" si="68"/>
        <v>0</v>
      </c>
      <c r="BU93" s="54">
        <f t="shared" si="69"/>
        <v>0</v>
      </c>
    </row>
    <row r="94" spans="1:81" x14ac:dyDescent="0.2">
      <c r="A94" s="48">
        <v>3</v>
      </c>
      <c r="B94" s="37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51">
        <f t="shared" si="64"/>
        <v>0</v>
      </c>
      <c r="W94" s="48">
        <v>3</v>
      </c>
      <c r="X94" s="37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1">
        <f t="shared" si="65"/>
        <v>0</v>
      </c>
      <c r="AS94" s="48">
        <v>3</v>
      </c>
      <c r="AT94" s="37"/>
      <c r="AU94" s="33"/>
      <c r="AV94" s="33"/>
      <c r="AW94" s="33"/>
      <c r="AX94" s="33"/>
      <c r="AY94" s="33"/>
      <c r="AZ94" s="33"/>
      <c r="BA94" s="33"/>
      <c r="BB94" s="33"/>
      <c r="BC94" s="51">
        <f t="shared" si="66"/>
        <v>0</v>
      </c>
      <c r="BD94" s="48">
        <v>3</v>
      </c>
      <c r="BE94" s="43"/>
      <c r="BF94" s="40"/>
      <c r="BG94" s="40"/>
      <c r="BH94" s="40"/>
      <c r="BI94" s="40"/>
      <c r="BJ94" s="40"/>
      <c r="BK94" s="40"/>
      <c r="BL94" s="40"/>
      <c r="BM94" s="51">
        <f t="shared" si="67"/>
        <v>0</v>
      </c>
      <c r="BN94" s="48">
        <v>3</v>
      </c>
      <c r="BO94" s="46"/>
      <c r="BP94" s="40"/>
      <c r="BQ94" s="40"/>
      <c r="BR94" s="40"/>
      <c r="BS94" s="40"/>
      <c r="BT94" s="51">
        <f t="shared" si="68"/>
        <v>0</v>
      </c>
      <c r="BU94" s="54">
        <f t="shared" si="69"/>
        <v>0</v>
      </c>
    </row>
    <row r="95" spans="1:81" x14ac:dyDescent="0.2">
      <c r="A95" s="48">
        <v>4</v>
      </c>
      <c r="B95" s="37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51">
        <f t="shared" si="64"/>
        <v>0</v>
      </c>
      <c r="W95" s="48">
        <v>4</v>
      </c>
      <c r="X95" s="37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1">
        <f t="shared" si="65"/>
        <v>0</v>
      </c>
      <c r="AS95" s="48">
        <v>4</v>
      </c>
      <c r="AT95" s="37"/>
      <c r="AU95" s="33"/>
      <c r="AV95" s="33"/>
      <c r="AW95" s="33"/>
      <c r="AX95" s="33"/>
      <c r="AY95" s="33"/>
      <c r="AZ95" s="33"/>
      <c r="BA95" s="33"/>
      <c r="BB95" s="33"/>
      <c r="BC95" s="51">
        <f t="shared" si="66"/>
        <v>0</v>
      </c>
      <c r="BD95" s="48">
        <v>4</v>
      </c>
      <c r="BE95" s="43"/>
      <c r="BF95" s="40"/>
      <c r="BG95" s="40"/>
      <c r="BH95" s="40"/>
      <c r="BI95" s="40"/>
      <c r="BJ95" s="40"/>
      <c r="BK95" s="40"/>
      <c r="BL95" s="40"/>
      <c r="BM95" s="51">
        <f t="shared" si="67"/>
        <v>0</v>
      </c>
      <c r="BN95" s="48">
        <v>4</v>
      </c>
      <c r="BO95" s="46"/>
      <c r="BP95" s="40"/>
      <c r="BQ95" s="40"/>
      <c r="BR95" s="40"/>
      <c r="BS95" s="40"/>
      <c r="BT95" s="51">
        <f t="shared" si="68"/>
        <v>0</v>
      </c>
      <c r="BU95" s="54">
        <f t="shared" si="69"/>
        <v>0</v>
      </c>
    </row>
    <row r="96" spans="1:81" x14ac:dyDescent="0.2">
      <c r="A96" s="48">
        <v>5</v>
      </c>
      <c r="B96" s="37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51">
        <f t="shared" si="64"/>
        <v>0</v>
      </c>
      <c r="W96" s="48">
        <v>5</v>
      </c>
      <c r="X96" s="37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51">
        <f t="shared" si="65"/>
        <v>0</v>
      </c>
      <c r="AS96" s="48">
        <v>5</v>
      </c>
      <c r="AT96" s="37"/>
      <c r="AU96" s="33"/>
      <c r="AV96" s="33"/>
      <c r="AW96" s="33"/>
      <c r="AX96" s="33"/>
      <c r="AY96" s="33"/>
      <c r="AZ96" s="33"/>
      <c r="BA96" s="33"/>
      <c r="BB96" s="33"/>
      <c r="BC96" s="51">
        <f t="shared" si="66"/>
        <v>0</v>
      </c>
      <c r="BD96" s="48">
        <v>5</v>
      </c>
      <c r="BE96" s="43"/>
      <c r="BF96" s="40"/>
      <c r="BG96" s="40"/>
      <c r="BH96" s="40"/>
      <c r="BI96" s="40"/>
      <c r="BJ96" s="40"/>
      <c r="BK96" s="40"/>
      <c r="BL96" s="40"/>
      <c r="BM96" s="51">
        <f t="shared" si="67"/>
        <v>0</v>
      </c>
      <c r="BN96" s="48">
        <v>5</v>
      </c>
      <c r="BO96" s="46"/>
      <c r="BP96" s="40"/>
      <c r="BQ96" s="40"/>
      <c r="BR96" s="40"/>
      <c r="BS96" s="40"/>
      <c r="BT96" s="51">
        <f t="shared" si="68"/>
        <v>0</v>
      </c>
      <c r="BU96" s="54">
        <f t="shared" si="69"/>
        <v>0</v>
      </c>
    </row>
    <row r="97" spans="1:73" ht="12" thickBot="1" x14ac:dyDescent="0.25">
      <c r="A97" s="48">
        <v>6</v>
      </c>
      <c r="B97" s="37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9"/>
      <c r="S97" s="39"/>
      <c r="T97" s="39"/>
      <c r="U97" s="39"/>
      <c r="V97" s="52">
        <f t="shared" si="64"/>
        <v>0</v>
      </c>
      <c r="W97" s="48">
        <v>6</v>
      </c>
      <c r="X97" s="38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52">
        <f t="shared" si="65"/>
        <v>0</v>
      </c>
      <c r="AS97" s="48">
        <v>6</v>
      </c>
      <c r="AT97" s="38"/>
      <c r="AU97" s="39"/>
      <c r="AV97" s="39"/>
      <c r="AW97" s="39"/>
      <c r="AX97" s="39"/>
      <c r="AY97" s="39"/>
      <c r="AZ97" s="39"/>
      <c r="BA97" s="39"/>
      <c r="BB97" s="39"/>
      <c r="BC97" s="52">
        <f t="shared" si="66"/>
        <v>0</v>
      </c>
      <c r="BD97" s="48">
        <v>6</v>
      </c>
      <c r="BE97" s="44"/>
      <c r="BF97" s="45"/>
      <c r="BG97" s="45"/>
      <c r="BH97" s="45"/>
      <c r="BI97" s="45"/>
      <c r="BJ97" s="45"/>
      <c r="BK97" s="45"/>
      <c r="BL97" s="45"/>
      <c r="BM97" s="52">
        <f t="shared" si="67"/>
        <v>0</v>
      </c>
      <c r="BN97" s="48">
        <v>6</v>
      </c>
      <c r="BO97" s="47"/>
      <c r="BP97" s="45"/>
      <c r="BQ97" s="45"/>
      <c r="BR97" s="45"/>
      <c r="BS97" s="45"/>
      <c r="BT97" s="52">
        <f t="shared" si="68"/>
        <v>0</v>
      </c>
      <c r="BU97" s="54">
        <f t="shared" si="69"/>
        <v>0</v>
      </c>
    </row>
    <row r="99" spans="1:73" ht="12" thickBot="1" x14ac:dyDescent="0.2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56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</row>
    <row r="100" spans="1:73" ht="12" thickBot="1" x14ac:dyDescent="0.25">
      <c r="A100" s="33" t="s">
        <v>38</v>
      </c>
      <c r="B100" s="111" t="s">
        <v>22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3"/>
      <c r="W100" s="33" t="s">
        <v>38</v>
      </c>
      <c r="X100" s="111" t="s">
        <v>23</v>
      </c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3"/>
      <c r="AS100" s="33" t="s">
        <v>38</v>
      </c>
      <c r="AT100" s="111" t="s">
        <v>24</v>
      </c>
      <c r="AU100" s="112"/>
      <c r="AV100" s="112"/>
      <c r="AW100" s="112"/>
      <c r="AX100" s="112"/>
      <c r="AY100" s="112"/>
      <c r="AZ100" s="112"/>
      <c r="BA100" s="112"/>
      <c r="BB100" s="112"/>
      <c r="BC100" s="113"/>
      <c r="BD100" s="33" t="s">
        <v>38</v>
      </c>
      <c r="BE100" s="114" t="s">
        <v>25</v>
      </c>
      <c r="BF100" s="115"/>
      <c r="BG100" s="115"/>
      <c r="BH100" s="115"/>
      <c r="BI100" s="115"/>
      <c r="BJ100" s="115"/>
      <c r="BK100" s="115"/>
      <c r="BL100" s="115"/>
      <c r="BM100" s="115"/>
      <c r="BN100" s="33" t="s">
        <v>38</v>
      </c>
      <c r="BO100" s="116" t="s">
        <v>26</v>
      </c>
      <c r="BP100" s="117"/>
      <c r="BQ100" s="117"/>
      <c r="BR100" s="117"/>
      <c r="BS100" s="117"/>
      <c r="BT100" s="118"/>
      <c r="BU100" s="53"/>
    </row>
    <row r="101" spans="1:73" x14ac:dyDescent="0.2">
      <c r="A101" s="48">
        <v>1</v>
      </c>
      <c r="B101" s="37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49">
        <f>SUM(B101:U101)</f>
        <v>0</v>
      </c>
      <c r="W101" s="48">
        <v>1</v>
      </c>
      <c r="X101" s="37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49">
        <f>SUM(X101:AQ101)</f>
        <v>0</v>
      </c>
      <c r="AS101" s="48">
        <v>1</v>
      </c>
      <c r="AT101" s="37"/>
      <c r="AU101" s="33"/>
      <c r="AV101" s="33"/>
      <c r="AW101" s="33"/>
      <c r="AX101" s="33"/>
      <c r="AY101" s="33"/>
      <c r="AZ101" s="33"/>
      <c r="BA101" s="33"/>
      <c r="BB101" s="33"/>
      <c r="BC101" s="51">
        <f t="shared" ref="BC101:BC106" si="70">SUM(AT101:BB101)</f>
        <v>0</v>
      </c>
      <c r="BD101" s="48">
        <v>1</v>
      </c>
      <c r="BE101" s="41"/>
      <c r="BF101" s="42"/>
      <c r="BG101" s="42"/>
      <c r="BH101" s="42"/>
      <c r="BI101" s="42"/>
      <c r="BJ101" s="42"/>
      <c r="BK101" s="42"/>
      <c r="BL101" s="42"/>
      <c r="BM101" s="51">
        <f t="shared" ref="BM101:BM106" si="71">SUM(BE101:BL101)</f>
        <v>0</v>
      </c>
      <c r="BN101" s="48">
        <v>1</v>
      </c>
      <c r="BO101" s="46"/>
      <c r="BP101" s="40"/>
      <c r="BQ101" s="40"/>
      <c r="BR101" s="40"/>
      <c r="BS101" s="40"/>
      <c r="BT101" s="51">
        <f t="shared" ref="BT101:BT106" si="72">SUM(BO101:BS101)</f>
        <v>0</v>
      </c>
      <c r="BU101" s="55">
        <f t="shared" ref="BU101:BU106" si="73">V101+AR101+BC101+BM101+BT101</f>
        <v>0</v>
      </c>
    </row>
    <row r="102" spans="1:73" x14ac:dyDescent="0.2">
      <c r="A102" s="48">
        <v>2</v>
      </c>
      <c r="B102" s="37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49">
        <f>SUM(B102:U102)</f>
        <v>0</v>
      </c>
      <c r="W102" s="48">
        <v>2</v>
      </c>
      <c r="X102" s="37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49">
        <f>SUM(X102:AQ102)</f>
        <v>0</v>
      </c>
      <c r="AS102" s="48">
        <v>2</v>
      </c>
      <c r="AT102" s="37"/>
      <c r="AU102" s="33"/>
      <c r="AV102" s="33"/>
      <c r="AW102" s="33"/>
      <c r="AX102" s="33"/>
      <c r="AY102" s="33"/>
      <c r="AZ102" s="33"/>
      <c r="BA102" s="33"/>
      <c r="BB102" s="33"/>
      <c r="BC102" s="51">
        <f t="shared" si="70"/>
        <v>0</v>
      </c>
      <c r="BD102" s="48">
        <v>2</v>
      </c>
      <c r="BE102" s="43"/>
      <c r="BF102" s="40"/>
      <c r="BG102" s="40"/>
      <c r="BH102" s="40"/>
      <c r="BI102" s="40"/>
      <c r="BJ102" s="40"/>
      <c r="BK102" s="40"/>
      <c r="BL102" s="40"/>
      <c r="BM102" s="51">
        <f t="shared" si="71"/>
        <v>0</v>
      </c>
      <c r="BN102" s="48">
        <v>2</v>
      </c>
      <c r="BO102" s="46"/>
      <c r="BP102" s="40"/>
      <c r="BQ102" s="40"/>
      <c r="BR102" s="40"/>
      <c r="BS102" s="40"/>
      <c r="BT102" s="51">
        <f t="shared" si="72"/>
        <v>0</v>
      </c>
      <c r="BU102" s="55">
        <f t="shared" si="73"/>
        <v>0</v>
      </c>
    </row>
    <row r="103" spans="1:73" x14ac:dyDescent="0.2">
      <c r="A103" s="48">
        <v>3</v>
      </c>
      <c r="B103" s="37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49">
        <f>SUM(B103:U103)</f>
        <v>0</v>
      </c>
      <c r="W103" s="48">
        <v>3</v>
      </c>
      <c r="X103" s="37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49">
        <f>SUM(X103:AQ103)</f>
        <v>0</v>
      </c>
      <c r="AS103" s="48">
        <v>3</v>
      </c>
      <c r="AT103" s="37"/>
      <c r="AU103" s="33"/>
      <c r="AV103" s="33"/>
      <c r="AW103" s="33"/>
      <c r="AX103" s="33"/>
      <c r="AY103" s="33"/>
      <c r="AZ103" s="33"/>
      <c r="BA103" s="33"/>
      <c r="BB103" s="33"/>
      <c r="BC103" s="51">
        <f t="shared" si="70"/>
        <v>0</v>
      </c>
      <c r="BD103" s="48">
        <v>3</v>
      </c>
      <c r="BE103" s="43"/>
      <c r="BF103" s="40"/>
      <c r="BG103" s="40"/>
      <c r="BH103" s="40"/>
      <c r="BI103" s="40"/>
      <c r="BJ103" s="40"/>
      <c r="BK103" s="40"/>
      <c r="BL103" s="40"/>
      <c r="BM103" s="51">
        <f t="shared" si="71"/>
        <v>0</v>
      </c>
      <c r="BN103" s="48">
        <v>3</v>
      </c>
      <c r="BO103" s="46"/>
      <c r="BP103" s="40"/>
      <c r="BQ103" s="40"/>
      <c r="BR103" s="40"/>
      <c r="BS103" s="40"/>
      <c r="BT103" s="51">
        <f t="shared" si="72"/>
        <v>0</v>
      </c>
      <c r="BU103" s="55">
        <f t="shared" si="73"/>
        <v>0</v>
      </c>
    </row>
    <row r="104" spans="1:73" x14ac:dyDescent="0.2">
      <c r="A104" s="48">
        <v>4</v>
      </c>
      <c r="B104" s="37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49">
        <f>SUM(B104:U104)</f>
        <v>0</v>
      </c>
      <c r="W104" s="48">
        <v>4</v>
      </c>
      <c r="X104" s="37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49">
        <f>SUM(X104:AQ104)</f>
        <v>0</v>
      </c>
      <c r="AS104" s="48">
        <v>4</v>
      </c>
      <c r="AT104" s="37"/>
      <c r="AU104" s="33"/>
      <c r="AV104" s="33"/>
      <c r="AW104" s="33"/>
      <c r="AX104" s="33"/>
      <c r="AY104" s="33"/>
      <c r="AZ104" s="33"/>
      <c r="BA104" s="33"/>
      <c r="BB104" s="33"/>
      <c r="BC104" s="51">
        <f t="shared" si="70"/>
        <v>0</v>
      </c>
      <c r="BD104" s="48">
        <v>4</v>
      </c>
      <c r="BE104" s="43"/>
      <c r="BF104" s="40"/>
      <c r="BG104" s="40"/>
      <c r="BH104" s="40"/>
      <c r="BI104" s="40"/>
      <c r="BJ104" s="40"/>
      <c r="BK104" s="40"/>
      <c r="BL104" s="40"/>
      <c r="BM104" s="51">
        <f t="shared" si="71"/>
        <v>0</v>
      </c>
      <c r="BN104" s="48">
        <v>4</v>
      </c>
      <c r="BO104" s="46"/>
      <c r="BP104" s="40"/>
      <c r="BQ104" s="40"/>
      <c r="BR104" s="40"/>
      <c r="BS104" s="40"/>
      <c r="BT104" s="51">
        <f t="shared" si="72"/>
        <v>0</v>
      </c>
      <c r="BU104" s="55">
        <f t="shared" si="73"/>
        <v>0</v>
      </c>
    </row>
    <row r="105" spans="1:73" x14ac:dyDescent="0.2">
      <c r="A105" s="48">
        <v>5</v>
      </c>
      <c r="B105" s="37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49">
        <f>SUM(B105:U105)</f>
        <v>0</v>
      </c>
      <c r="W105" s="48">
        <v>5</v>
      </c>
      <c r="X105" s="37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49">
        <f>SUM(X105:AQ105)</f>
        <v>0</v>
      </c>
      <c r="AS105" s="48">
        <v>5</v>
      </c>
      <c r="AT105" s="37"/>
      <c r="AU105" s="33"/>
      <c r="AV105" s="33"/>
      <c r="AW105" s="33"/>
      <c r="AX105" s="33"/>
      <c r="AY105" s="33"/>
      <c r="AZ105" s="33"/>
      <c r="BA105" s="33"/>
      <c r="BB105" s="33"/>
      <c r="BC105" s="51">
        <f t="shared" si="70"/>
        <v>0</v>
      </c>
      <c r="BD105" s="48">
        <v>5</v>
      </c>
      <c r="BE105" s="43"/>
      <c r="BF105" s="40"/>
      <c r="BG105" s="40"/>
      <c r="BH105" s="40"/>
      <c r="BI105" s="40"/>
      <c r="BJ105" s="40"/>
      <c r="BK105" s="40"/>
      <c r="BL105" s="40"/>
      <c r="BM105" s="51">
        <f t="shared" si="71"/>
        <v>0</v>
      </c>
      <c r="BN105" s="48">
        <v>5</v>
      </c>
      <c r="BO105" s="46"/>
      <c r="BP105" s="40"/>
      <c r="BQ105" s="40"/>
      <c r="BR105" s="40"/>
      <c r="BS105" s="40"/>
      <c r="BT105" s="51">
        <f t="shared" si="72"/>
        <v>0</v>
      </c>
      <c r="BU105" s="55">
        <f t="shared" si="73"/>
        <v>0</v>
      </c>
    </row>
    <row r="106" spans="1:73" ht="12" thickBot="1" x14ac:dyDescent="0.25">
      <c r="A106" s="48"/>
      <c r="B106" s="38"/>
      <c r="C106" s="39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9"/>
      <c r="P106" s="39"/>
      <c r="Q106" s="39"/>
      <c r="R106" s="39"/>
      <c r="S106" s="39"/>
      <c r="T106" s="39"/>
      <c r="U106" s="39"/>
      <c r="V106" s="50"/>
      <c r="W106" s="48"/>
      <c r="X106" s="38"/>
      <c r="Y106" s="33"/>
      <c r="Z106" s="33"/>
      <c r="AA106" s="33"/>
      <c r="AB106" s="33"/>
      <c r="AC106" s="33"/>
      <c r="AD106" s="33"/>
      <c r="AE106" s="33"/>
      <c r="AF106" s="33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50"/>
      <c r="AS106" s="48">
        <v>6</v>
      </c>
      <c r="AT106" s="38"/>
      <c r="AU106" s="39"/>
      <c r="AV106" s="39"/>
      <c r="AW106" s="39"/>
      <c r="AX106" s="39"/>
      <c r="AY106" s="39"/>
      <c r="AZ106" s="39"/>
      <c r="BA106" s="39"/>
      <c r="BB106" s="39"/>
      <c r="BC106" s="52">
        <f t="shared" si="70"/>
        <v>0</v>
      </c>
      <c r="BD106" s="48">
        <v>6</v>
      </c>
      <c r="BE106" s="44"/>
      <c r="BF106" s="45"/>
      <c r="BG106" s="45"/>
      <c r="BH106" s="45"/>
      <c r="BI106" s="45"/>
      <c r="BJ106" s="45"/>
      <c r="BK106" s="45"/>
      <c r="BL106" s="45"/>
      <c r="BM106" s="52">
        <f t="shared" si="71"/>
        <v>0</v>
      </c>
      <c r="BN106" s="48">
        <v>6</v>
      </c>
      <c r="BO106" s="47"/>
      <c r="BP106" s="45"/>
      <c r="BQ106" s="45"/>
      <c r="BR106" s="45"/>
      <c r="BS106" s="45"/>
      <c r="BT106" s="52">
        <f t="shared" si="72"/>
        <v>0</v>
      </c>
      <c r="BU106" s="55">
        <f t="shared" si="73"/>
        <v>0</v>
      </c>
    </row>
    <row r="107" spans="1:73" ht="12" thickBot="1" x14ac:dyDescent="0.2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56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</row>
    <row r="108" spans="1:73" ht="12" thickBot="1" x14ac:dyDescent="0.25">
      <c r="A108" s="33" t="s">
        <v>38</v>
      </c>
      <c r="B108" s="111" t="s">
        <v>22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3"/>
      <c r="W108" s="33" t="s">
        <v>38</v>
      </c>
      <c r="X108" s="111" t="s">
        <v>23</v>
      </c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3"/>
      <c r="AS108" s="33" t="s">
        <v>38</v>
      </c>
      <c r="AT108" s="111" t="s">
        <v>24</v>
      </c>
      <c r="AU108" s="112"/>
      <c r="AV108" s="112"/>
      <c r="AW108" s="112"/>
      <c r="AX108" s="112"/>
      <c r="AY108" s="112"/>
      <c r="AZ108" s="112"/>
      <c r="BA108" s="112"/>
      <c r="BB108" s="112"/>
      <c r="BC108" s="113"/>
      <c r="BD108" s="33" t="s">
        <v>38</v>
      </c>
      <c r="BE108" s="114" t="s">
        <v>25</v>
      </c>
      <c r="BF108" s="115"/>
      <c r="BG108" s="115"/>
      <c r="BH108" s="115"/>
      <c r="BI108" s="115"/>
      <c r="BJ108" s="115"/>
      <c r="BK108" s="115"/>
      <c r="BL108" s="115"/>
      <c r="BM108" s="115"/>
      <c r="BN108" s="33" t="s">
        <v>38</v>
      </c>
      <c r="BO108" s="116" t="s">
        <v>26</v>
      </c>
      <c r="BP108" s="117"/>
      <c r="BQ108" s="117"/>
      <c r="BR108" s="117"/>
      <c r="BS108" s="117"/>
      <c r="BT108" s="118"/>
    </row>
    <row r="109" spans="1:73" x14ac:dyDescent="0.2">
      <c r="A109" s="48">
        <v>1</v>
      </c>
      <c r="B109" s="37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51">
        <f t="shared" ref="V109:V114" si="74">SUM(B109:U109)</f>
        <v>0</v>
      </c>
      <c r="W109" s="48">
        <v>1</v>
      </c>
      <c r="X109" s="37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1">
        <f t="shared" ref="AR109:AR114" si="75">SUM(X109:AQ109)</f>
        <v>0</v>
      </c>
      <c r="AS109" s="48">
        <v>1</v>
      </c>
      <c r="AT109" s="37"/>
      <c r="AU109" s="33"/>
      <c r="AV109" s="33"/>
      <c r="AW109" s="33"/>
      <c r="AX109" s="33"/>
      <c r="AY109" s="33"/>
      <c r="AZ109" s="33"/>
      <c r="BA109" s="33"/>
      <c r="BB109" s="33"/>
      <c r="BC109" s="51">
        <f t="shared" ref="BC109:BC114" si="76">SUM(AT109:BB109)</f>
        <v>0</v>
      </c>
      <c r="BD109" s="48">
        <v>1</v>
      </c>
      <c r="BE109" s="41"/>
      <c r="BF109" s="42"/>
      <c r="BG109" s="42"/>
      <c r="BH109" s="42"/>
      <c r="BI109" s="42"/>
      <c r="BJ109" s="42"/>
      <c r="BK109" s="42"/>
      <c r="BL109" s="42"/>
      <c r="BM109" s="51">
        <f t="shared" ref="BM109:BM114" si="77">SUM(BE109:BL109)</f>
        <v>0</v>
      </c>
      <c r="BN109" s="48">
        <v>1</v>
      </c>
      <c r="BO109" s="46"/>
      <c r="BP109" s="40"/>
      <c r="BQ109" s="40"/>
      <c r="BR109" s="40"/>
      <c r="BS109" s="40"/>
      <c r="BT109" s="51">
        <f t="shared" ref="BT109:BT114" si="78">SUM(BO109:BS109)</f>
        <v>0</v>
      </c>
      <c r="BU109" s="54">
        <f t="shared" ref="BU109:BU114" si="79">V109+AR109+BC109+BM109+BT109</f>
        <v>0</v>
      </c>
    </row>
    <row r="110" spans="1:73" x14ac:dyDescent="0.2">
      <c r="A110" s="48">
        <v>2</v>
      </c>
      <c r="B110" s="37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51">
        <f t="shared" si="74"/>
        <v>0</v>
      </c>
      <c r="W110" s="48">
        <v>2</v>
      </c>
      <c r="X110" s="37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1">
        <f t="shared" si="75"/>
        <v>0</v>
      </c>
      <c r="AS110" s="48">
        <v>2</v>
      </c>
      <c r="AT110" s="37"/>
      <c r="AU110" s="33"/>
      <c r="AV110" s="33"/>
      <c r="AW110" s="33"/>
      <c r="AX110" s="33"/>
      <c r="AY110" s="33"/>
      <c r="AZ110" s="33"/>
      <c r="BA110" s="33"/>
      <c r="BB110" s="33"/>
      <c r="BC110" s="51">
        <f t="shared" si="76"/>
        <v>0</v>
      </c>
      <c r="BD110" s="48">
        <v>2</v>
      </c>
      <c r="BE110" s="43"/>
      <c r="BF110" s="40"/>
      <c r="BG110" s="40"/>
      <c r="BH110" s="40"/>
      <c r="BI110" s="40"/>
      <c r="BJ110" s="40"/>
      <c r="BK110" s="40"/>
      <c r="BL110" s="40"/>
      <c r="BM110" s="51">
        <f t="shared" si="77"/>
        <v>0</v>
      </c>
      <c r="BN110" s="48">
        <v>2</v>
      </c>
      <c r="BO110" s="46"/>
      <c r="BP110" s="40"/>
      <c r="BQ110" s="40"/>
      <c r="BR110" s="40"/>
      <c r="BS110" s="40"/>
      <c r="BT110" s="51">
        <f t="shared" si="78"/>
        <v>0</v>
      </c>
      <c r="BU110" s="54">
        <f t="shared" si="79"/>
        <v>0</v>
      </c>
    </row>
    <row r="111" spans="1:73" x14ac:dyDescent="0.2">
      <c r="A111" s="48">
        <v>3</v>
      </c>
      <c r="B111" s="37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51">
        <f t="shared" si="74"/>
        <v>0</v>
      </c>
      <c r="W111" s="48">
        <v>3</v>
      </c>
      <c r="X111" s="37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1">
        <f t="shared" si="75"/>
        <v>0</v>
      </c>
      <c r="AS111" s="48">
        <v>3</v>
      </c>
      <c r="AT111" s="37"/>
      <c r="AU111" s="33"/>
      <c r="AV111" s="33"/>
      <c r="AW111" s="33"/>
      <c r="AX111" s="33"/>
      <c r="AY111" s="33"/>
      <c r="AZ111" s="33"/>
      <c r="BA111" s="33"/>
      <c r="BB111" s="33"/>
      <c r="BC111" s="51">
        <f t="shared" si="76"/>
        <v>0</v>
      </c>
      <c r="BD111" s="48">
        <v>3</v>
      </c>
      <c r="BE111" s="43"/>
      <c r="BF111" s="40"/>
      <c r="BG111" s="40"/>
      <c r="BH111" s="40"/>
      <c r="BI111" s="40"/>
      <c r="BJ111" s="40"/>
      <c r="BK111" s="40"/>
      <c r="BL111" s="40"/>
      <c r="BM111" s="51">
        <f t="shared" si="77"/>
        <v>0</v>
      </c>
      <c r="BN111" s="48">
        <v>3</v>
      </c>
      <c r="BO111" s="46"/>
      <c r="BP111" s="40"/>
      <c r="BQ111" s="40"/>
      <c r="BR111" s="40"/>
      <c r="BS111" s="40"/>
      <c r="BT111" s="51">
        <f t="shared" si="78"/>
        <v>0</v>
      </c>
      <c r="BU111" s="54">
        <f t="shared" si="79"/>
        <v>0</v>
      </c>
    </row>
    <row r="112" spans="1:73" x14ac:dyDescent="0.2">
      <c r="A112" s="48">
        <v>4</v>
      </c>
      <c r="B112" s="37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51">
        <f t="shared" si="74"/>
        <v>0</v>
      </c>
      <c r="W112" s="48">
        <v>4</v>
      </c>
      <c r="X112" s="37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1">
        <f t="shared" si="75"/>
        <v>0</v>
      </c>
      <c r="AS112" s="48">
        <v>4</v>
      </c>
      <c r="AT112" s="37"/>
      <c r="AU112" s="33"/>
      <c r="AV112" s="33"/>
      <c r="AW112" s="33"/>
      <c r="AX112" s="33"/>
      <c r="AY112" s="33"/>
      <c r="AZ112" s="33"/>
      <c r="BA112" s="33"/>
      <c r="BB112" s="33"/>
      <c r="BC112" s="51">
        <f t="shared" si="76"/>
        <v>0</v>
      </c>
      <c r="BD112" s="48">
        <v>4</v>
      </c>
      <c r="BE112" s="43"/>
      <c r="BF112" s="40"/>
      <c r="BG112" s="40"/>
      <c r="BH112" s="40"/>
      <c r="BI112" s="40"/>
      <c r="BJ112" s="40"/>
      <c r="BK112" s="40"/>
      <c r="BL112" s="40"/>
      <c r="BM112" s="51">
        <f t="shared" si="77"/>
        <v>0</v>
      </c>
      <c r="BN112" s="48">
        <v>4</v>
      </c>
      <c r="BO112" s="46"/>
      <c r="BP112" s="40"/>
      <c r="BQ112" s="40"/>
      <c r="BR112" s="40"/>
      <c r="BS112" s="40"/>
      <c r="BT112" s="51">
        <f t="shared" si="78"/>
        <v>0</v>
      </c>
      <c r="BU112" s="54">
        <f t="shared" si="79"/>
        <v>0</v>
      </c>
    </row>
    <row r="113" spans="1:73" x14ac:dyDescent="0.2">
      <c r="A113" s="48">
        <v>5</v>
      </c>
      <c r="B113" s="37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51">
        <f t="shared" si="74"/>
        <v>0</v>
      </c>
      <c r="W113" s="48">
        <v>5</v>
      </c>
      <c r="X113" s="37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1">
        <f t="shared" si="75"/>
        <v>0</v>
      </c>
      <c r="AS113" s="48">
        <v>5</v>
      </c>
      <c r="AT113" s="37"/>
      <c r="AU113" s="33"/>
      <c r="AV113" s="33"/>
      <c r="AW113" s="33"/>
      <c r="AX113" s="33"/>
      <c r="AY113" s="33"/>
      <c r="AZ113" s="33"/>
      <c r="BA113" s="33"/>
      <c r="BB113" s="33"/>
      <c r="BC113" s="51">
        <f t="shared" si="76"/>
        <v>0</v>
      </c>
      <c r="BD113" s="48">
        <v>5</v>
      </c>
      <c r="BE113" s="43"/>
      <c r="BF113" s="40"/>
      <c r="BG113" s="40"/>
      <c r="BH113" s="40"/>
      <c r="BI113" s="40"/>
      <c r="BJ113" s="40"/>
      <c r="BK113" s="40"/>
      <c r="BL113" s="40"/>
      <c r="BM113" s="51">
        <f t="shared" si="77"/>
        <v>0</v>
      </c>
      <c r="BN113" s="48">
        <v>5</v>
      </c>
      <c r="BO113" s="46"/>
      <c r="BP113" s="40"/>
      <c r="BQ113" s="40"/>
      <c r="BR113" s="40"/>
      <c r="BS113" s="40"/>
      <c r="BT113" s="51">
        <f t="shared" si="78"/>
        <v>0</v>
      </c>
      <c r="BU113" s="54">
        <f t="shared" si="79"/>
        <v>0</v>
      </c>
    </row>
    <row r="114" spans="1:73" ht="12" thickBot="1" x14ac:dyDescent="0.25">
      <c r="A114" s="48">
        <v>6</v>
      </c>
      <c r="B114" s="38"/>
      <c r="C114" s="39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9"/>
      <c r="P114" s="39"/>
      <c r="Q114" s="39"/>
      <c r="R114" s="39"/>
      <c r="S114" s="39"/>
      <c r="T114" s="39"/>
      <c r="U114" s="39"/>
      <c r="V114" s="52">
        <f t="shared" si="74"/>
        <v>0</v>
      </c>
      <c r="W114" s="48">
        <v>6</v>
      </c>
      <c r="X114" s="38"/>
      <c r="Y114" s="33"/>
      <c r="Z114" s="33"/>
      <c r="AA114" s="33"/>
      <c r="AB114" s="33"/>
      <c r="AC114" s="33"/>
      <c r="AD114" s="33"/>
      <c r="AE114" s="33"/>
      <c r="AF114" s="33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52">
        <f t="shared" si="75"/>
        <v>0</v>
      </c>
      <c r="AS114" s="48">
        <v>6</v>
      </c>
      <c r="AT114" s="38"/>
      <c r="AU114" s="39"/>
      <c r="AV114" s="39"/>
      <c r="AW114" s="39"/>
      <c r="AX114" s="39"/>
      <c r="AY114" s="39"/>
      <c r="AZ114" s="39"/>
      <c r="BA114" s="39"/>
      <c r="BB114" s="39"/>
      <c r="BC114" s="52">
        <f t="shared" si="76"/>
        <v>0</v>
      </c>
      <c r="BD114" s="48">
        <v>6</v>
      </c>
      <c r="BE114" s="44"/>
      <c r="BF114" s="45"/>
      <c r="BG114" s="45"/>
      <c r="BH114" s="45"/>
      <c r="BI114" s="45"/>
      <c r="BJ114" s="45"/>
      <c r="BK114" s="45"/>
      <c r="BL114" s="45"/>
      <c r="BM114" s="52">
        <f t="shared" si="77"/>
        <v>0</v>
      </c>
      <c r="BN114" s="48">
        <v>6</v>
      </c>
      <c r="BO114" s="47"/>
      <c r="BP114" s="45"/>
      <c r="BQ114" s="45"/>
      <c r="BR114" s="45"/>
      <c r="BS114" s="45"/>
      <c r="BT114" s="52">
        <f t="shared" si="78"/>
        <v>0</v>
      </c>
      <c r="BU114" s="54">
        <f t="shared" si="79"/>
        <v>0</v>
      </c>
    </row>
    <row r="115" spans="1:73" ht="12" thickBot="1" x14ac:dyDescent="0.2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54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</row>
    <row r="116" spans="1:73" ht="12" thickBot="1" x14ac:dyDescent="0.25">
      <c r="A116" s="33" t="s">
        <v>38</v>
      </c>
      <c r="B116" s="111" t="s">
        <v>22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3"/>
      <c r="W116" s="33" t="s">
        <v>38</v>
      </c>
      <c r="X116" s="111" t="s">
        <v>23</v>
      </c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3"/>
      <c r="AS116" s="33" t="s">
        <v>38</v>
      </c>
      <c r="AT116" s="111" t="s">
        <v>24</v>
      </c>
      <c r="AU116" s="112"/>
      <c r="AV116" s="112"/>
      <c r="AW116" s="112"/>
      <c r="AX116" s="112"/>
      <c r="AY116" s="112"/>
      <c r="AZ116" s="112"/>
      <c r="BA116" s="112"/>
      <c r="BB116" s="112"/>
      <c r="BC116" s="113"/>
      <c r="BD116" s="33" t="s">
        <v>38</v>
      </c>
      <c r="BE116" s="114" t="s">
        <v>25</v>
      </c>
      <c r="BF116" s="115"/>
      <c r="BG116" s="115"/>
      <c r="BH116" s="115"/>
      <c r="BI116" s="115"/>
      <c r="BJ116" s="115"/>
      <c r="BK116" s="115"/>
      <c r="BL116" s="115"/>
      <c r="BM116" s="115"/>
      <c r="BN116" s="33" t="s">
        <v>38</v>
      </c>
      <c r="BO116" s="116" t="s">
        <v>26</v>
      </c>
      <c r="BP116" s="117"/>
      <c r="BQ116" s="117"/>
      <c r="BR116" s="117"/>
      <c r="BS116" s="117"/>
      <c r="BT116" s="118"/>
    </row>
    <row r="117" spans="1:73" x14ac:dyDescent="0.2">
      <c r="A117" s="48">
        <v>1</v>
      </c>
      <c r="B117" s="37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51">
        <f t="shared" ref="V117:V122" si="80">SUM(B117:U117)</f>
        <v>0</v>
      </c>
      <c r="W117" s="48">
        <v>1</v>
      </c>
      <c r="X117" s="37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51">
        <f t="shared" ref="AR117:AR122" si="81">SUM(X117:AQ117)</f>
        <v>0</v>
      </c>
      <c r="AS117" s="48">
        <v>1</v>
      </c>
      <c r="AT117" s="37"/>
      <c r="AU117" s="33"/>
      <c r="AV117" s="33"/>
      <c r="AW117" s="33"/>
      <c r="AX117" s="33"/>
      <c r="AY117" s="33"/>
      <c r="AZ117" s="33"/>
      <c r="BA117" s="33"/>
      <c r="BB117" s="33"/>
      <c r="BC117" s="51">
        <f t="shared" ref="BC117:BC122" si="82">SUM(AT117:BB117)</f>
        <v>0</v>
      </c>
      <c r="BD117" s="48">
        <v>1</v>
      </c>
      <c r="BE117" s="41"/>
      <c r="BF117" s="42"/>
      <c r="BG117" s="42"/>
      <c r="BH117" s="42"/>
      <c r="BI117" s="42"/>
      <c r="BJ117" s="42"/>
      <c r="BK117" s="42"/>
      <c r="BL117" s="42"/>
      <c r="BM117" s="51">
        <f t="shared" ref="BM117:BM122" si="83">SUM(BE117:BL117)</f>
        <v>0</v>
      </c>
      <c r="BN117" s="48">
        <v>1</v>
      </c>
      <c r="BO117" s="46"/>
      <c r="BP117" s="40"/>
      <c r="BQ117" s="40"/>
      <c r="BR117" s="40"/>
      <c r="BS117" s="40"/>
      <c r="BT117" s="51">
        <f t="shared" ref="BT117:BT122" si="84">SUM(BO117:BS117)</f>
        <v>0</v>
      </c>
      <c r="BU117" s="54">
        <f t="shared" ref="BU117:BU122" si="85">V117+AR117+BC117+BM117+BT117</f>
        <v>0</v>
      </c>
    </row>
    <row r="118" spans="1:73" x14ac:dyDescent="0.2">
      <c r="A118" s="48">
        <v>2</v>
      </c>
      <c r="B118" s="3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51">
        <f t="shared" si="80"/>
        <v>0</v>
      </c>
      <c r="W118" s="48">
        <v>2</v>
      </c>
      <c r="X118" s="37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51">
        <f t="shared" si="81"/>
        <v>0</v>
      </c>
      <c r="AS118" s="48">
        <v>2</v>
      </c>
      <c r="AT118" s="37"/>
      <c r="AU118" s="33"/>
      <c r="AV118" s="33"/>
      <c r="AW118" s="33"/>
      <c r="AX118" s="33"/>
      <c r="AY118" s="33"/>
      <c r="AZ118" s="33"/>
      <c r="BA118" s="33"/>
      <c r="BB118" s="33"/>
      <c r="BC118" s="51">
        <f t="shared" si="82"/>
        <v>0</v>
      </c>
      <c r="BD118" s="48">
        <v>2</v>
      </c>
      <c r="BE118" s="43"/>
      <c r="BF118" s="40"/>
      <c r="BG118" s="40"/>
      <c r="BH118" s="40"/>
      <c r="BI118" s="40"/>
      <c r="BJ118" s="40"/>
      <c r="BK118" s="40"/>
      <c r="BL118" s="40"/>
      <c r="BM118" s="51">
        <f t="shared" si="83"/>
        <v>0</v>
      </c>
      <c r="BN118" s="48">
        <v>2</v>
      </c>
      <c r="BO118" s="46"/>
      <c r="BP118" s="40"/>
      <c r="BQ118" s="40"/>
      <c r="BR118" s="40"/>
      <c r="BS118" s="40"/>
      <c r="BT118" s="51">
        <f t="shared" si="84"/>
        <v>0</v>
      </c>
      <c r="BU118" s="54">
        <f t="shared" si="85"/>
        <v>0</v>
      </c>
    </row>
    <row r="119" spans="1:73" x14ac:dyDescent="0.2">
      <c r="A119" s="48">
        <v>3</v>
      </c>
      <c r="B119" s="37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51">
        <f t="shared" si="80"/>
        <v>0</v>
      </c>
      <c r="W119" s="48">
        <v>3</v>
      </c>
      <c r="X119" s="37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1">
        <f t="shared" si="81"/>
        <v>0</v>
      </c>
      <c r="AS119" s="48">
        <v>3</v>
      </c>
      <c r="AT119" s="37"/>
      <c r="AU119" s="33"/>
      <c r="AV119" s="33"/>
      <c r="AW119" s="33"/>
      <c r="AX119" s="33"/>
      <c r="AY119" s="33"/>
      <c r="AZ119" s="33"/>
      <c r="BA119" s="33"/>
      <c r="BB119" s="33"/>
      <c r="BC119" s="51">
        <f t="shared" si="82"/>
        <v>0</v>
      </c>
      <c r="BD119" s="48">
        <v>3</v>
      </c>
      <c r="BE119" s="43"/>
      <c r="BF119" s="40"/>
      <c r="BG119" s="40"/>
      <c r="BH119" s="40"/>
      <c r="BI119" s="40"/>
      <c r="BJ119" s="40"/>
      <c r="BK119" s="40"/>
      <c r="BL119" s="40"/>
      <c r="BM119" s="51">
        <f t="shared" si="83"/>
        <v>0</v>
      </c>
      <c r="BN119" s="48">
        <v>3</v>
      </c>
      <c r="BO119" s="46"/>
      <c r="BP119" s="40"/>
      <c r="BQ119" s="40"/>
      <c r="BR119" s="40"/>
      <c r="BS119" s="40"/>
      <c r="BT119" s="51">
        <f t="shared" si="84"/>
        <v>0</v>
      </c>
      <c r="BU119" s="54">
        <f t="shared" si="85"/>
        <v>0</v>
      </c>
    </row>
    <row r="120" spans="1:73" x14ac:dyDescent="0.2">
      <c r="A120" s="48">
        <v>4</v>
      </c>
      <c r="B120" s="37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51">
        <f t="shared" si="80"/>
        <v>0</v>
      </c>
      <c r="W120" s="48">
        <v>4</v>
      </c>
      <c r="X120" s="37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51">
        <f t="shared" si="81"/>
        <v>0</v>
      </c>
      <c r="AS120" s="48">
        <v>4</v>
      </c>
      <c r="AT120" s="37"/>
      <c r="AU120" s="33"/>
      <c r="AV120" s="33"/>
      <c r="AW120" s="33"/>
      <c r="AX120" s="33"/>
      <c r="AY120" s="33"/>
      <c r="AZ120" s="33"/>
      <c r="BA120" s="33"/>
      <c r="BB120" s="33"/>
      <c r="BC120" s="51">
        <f t="shared" si="82"/>
        <v>0</v>
      </c>
      <c r="BD120" s="48">
        <v>4</v>
      </c>
      <c r="BE120" s="43"/>
      <c r="BF120" s="40"/>
      <c r="BG120" s="40"/>
      <c r="BH120" s="40"/>
      <c r="BI120" s="40"/>
      <c r="BJ120" s="40"/>
      <c r="BK120" s="40"/>
      <c r="BL120" s="40"/>
      <c r="BM120" s="51">
        <f t="shared" si="83"/>
        <v>0</v>
      </c>
      <c r="BN120" s="48">
        <v>4</v>
      </c>
      <c r="BO120" s="46"/>
      <c r="BP120" s="40"/>
      <c r="BQ120" s="40"/>
      <c r="BR120" s="40"/>
      <c r="BS120" s="40"/>
      <c r="BT120" s="51">
        <f t="shared" si="84"/>
        <v>0</v>
      </c>
      <c r="BU120" s="54">
        <f t="shared" si="85"/>
        <v>0</v>
      </c>
    </row>
    <row r="121" spans="1:73" x14ac:dyDescent="0.2">
      <c r="A121" s="48">
        <v>5</v>
      </c>
      <c r="B121" s="37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51">
        <f t="shared" si="80"/>
        <v>0</v>
      </c>
      <c r="W121" s="48">
        <v>5</v>
      </c>
      <c r="X121" s="37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51">
        <f t="shared" si="81"/>
        <v>0</v>
      </c>
      <c r="AS121" s="48">
        <v>5</v>
      </c>
      <c r="AT121" s="37"/>
      <c r="AU121" s="33"/>
      <c r="AV121" s="33"/>
      <c r="AW121" s="33"/>
      <c r="AX121" s="33"/>
      <c r="AY121" s="33"/>
      <c r="AZ121" s="33"/>
      <c r="BA121" s="33"/>
      <c r="BB121" s="33"/>
      <c r="BC121" s="51">
        <f t="shared" si="82"/>
        <v>0</v>
      </c>
      <c r="BD121" s="48">
        <v>5</v>
      </c>
      <c r="BE121" s="43"/>
      <c r="BF121" s="40"/>
      <c r="BG121" s="40"/>
      <c r="BH121" s="40"/>
      <c r="BI121" s="40"/>
      <c r="BJ121" s="40"/>
      <c r="BK121" s="40"/>
      <c r="BL121" s="40"/>
      <c r="BM121" s="51">
        <f t="shared" si="83"/>
        <v>0</v>
      </c>
      <c r="BN121" s="48">
        <v>5</v>
      </c>
      <c r="BO121" s="46"/>
      <c r="BP121" s="40"/>
      <c r="BQ121" s="40"/>
      <c r="BR121" s="40"/>
      <c r="BS121" s="40"/>
      <c r="BT121" s="51">
        <f t="shared" si="84"/>
        <v>0</v>
      </c>
      <c r="BU121" s="54">
        <f t="shared" si="85"/>
        <v>0</v>
      </c>
    </row>
    <row r="122" spans="1:73" ht="12" thickBot="1" x14ac:dyDescent="0.25">
      <c r="A122" s="48">
        <v>6</v>
      </c>
      <c r="B122" s="37"/>
      <c r="C122" s="33"/>
      <c r="D122" s="33"/>
      <c r="E122" s="33"/>
      <c r="F122" s="33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52">
        <f t="shared" si="80"/>
        <v>0</v>
      </c>
      <c r="W122" s="48">
        <v>6</v>
      </c>
      <c r="X122" s="37"/>
      <c r="Y122" s="33"/>
      <c r="Z122" s="33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52">
        <f t="shared" si="81"/>
        <v>0</v>
      </c>
      <c r="AS122" s="48">
        <v>6</v>
      </c>
      <c r="AT122" s="38"/>
      <c r="AU122" s="39"/>
      <c r="AV122" s="39"/>
      <c r="AW122" s="39"/>
      <c r="AX122" s="39"/>
      <c r="AY122" s="39"/>
      <c r="AZ122" s="39"/>
      <c r="BA122" s="39"/>
      <c r="BB122" s="39"/>
      <c r="BC122" s="52">
        <f t="shared" si="82"/>
        <v>0</v>
      </c>
      <c r="BD122" s="48">
        <v>6</v>
      </c>
      <c r="BE122" s="44"/>
      <c r="BF122" s="45"/>
      <c r="BG122" s="45"/>
      <c r="BH122" s="45"/>
      <c r="BI122" s="45"/>
      <c r="BJ122" s="45"/>
      <c r="BK122" s="45"/>
      <c r="BL122" s="45"/>
      <c r="BM122" s="52">
        <f t="shared" si="83"/>
        <v>0</v>
      </c>
      <c r="BN122" s="48">
        <v>6</v>
      </c>
      <c r="BO122" s="47"/>
      <c r="BP122" s="45"/>
      <c r="BQ122" s="45"/>
      <c r="BR122" s="45"/>
      <c r="BS122" s="45"/>
      <c r="BT122" s="52">
        <f t="shared" si="84"/>
        <v>0</v>
      </c>
      <c r="BU122" s="54">
        <f t="shared" si="85"/>
        <v>0</v>
      </c>
    </row>
    <row r="123" spans="1:73" ht="12" thickBot="1" x14ac:dyDescent="0.2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56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</row>
    <row r="124" spans="1:73" ht="12" thickBot="1" x14ac:dyDescent="0.25">
      <c r="A124" s="33" t="s">
        <v>38</v>
      </c>
      <c r="B124" s="111" t="s">
        <v>22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3"/>
      <c r="W124" s="33" t="s">
        <v>38</v>
      </c>
      <c r="X124" s="111" t="s">
        <v>23</v>
      </c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3"/>
      <c r="AS124" s="33" t="s">
        <v>38</v>
      </c>
      <c r="AT124" s="111" t="s">
        <v>24</v>
      </c>
      <c r="AU124" s="112"/>
      <c r="AV124" s="112"/>
      <c r="AW124" s="112"/>
      <c r="AX124" s="112"/>
      <c r="AY124" s="112"/>
      <c r="AZ124" s="112"/>
      <c r="BA124" s="112"/>
      <c r="BB124" s="112"/>
      <c r="BC124" s="113"/>
      <c r="BD124" s="33" t="s">
        <v>38</v>
      </c>
      <c r="BE124" s="114" t="s">
        <v>25</v>
      </c>
      <c r="BF124" s="115"/>
      <c r="BG124" s="115"/>
      <c r="BH124" s="115"/>
      <c r="BI124" s="115"/>
      <c r="BJ124" s="115"/>
      <c r="BK124" s="115"/>
      <c r="BL124" s="115"/>
      <c r="BM124" s="115"/>
      <c r="BN124" s="33" t="s">
        <v>38</v>
      </c>
      <c r="BO124" s="116" t="s">
        <v>26</v>
      </c>
      <c r="BP124" s="117"/>
      <c r="BQ124" s="117"/>
      <c r="BR124" s="117"/>
      <c r="BS124" s="117"/>
      <c r="BT124" s="118"/>
    </row>
    <row r="125" spans="1:73" x14ac:dyDescent="0.2">
      <c r="A125" s="48">
        <v>1</v>
      </c>
      <c r="B125" s="37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51">
        <f t="shared" ref="V125:V130" si="86">SUM(B125:U125)</f>
        <v>0</v>
      </c>
      <c r="W125" s="48">
        <v>1</v>
      </c>
      <c r="X125" s="37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1">
        <f t="shared" ref="AR125:AR130" si="87">SUM(X125:AQ125)</f>
        <v>0</v>
      </c>
      <c r="AS125" s="48">
        <v>1</v>
      </c>
      <c r="AT125" s="37"/>
      <c r="AU125" s="33"/>
      <c r="AV125" s="33"/>
      <c r="AW125" s="33"/>
      <c r="AX125" s="33"/>
      <c r="AY125" s="33"/>
      <c r="AZ125" s="33"/>
      <c r="BA125" s="33"/>
      <c r="BB125" s="33"/>
      <c r="BC125" s="51">
        <f t="shared" ref="BC125:BC130" si="88">SUM(AT125:BB125)</f>
        <v>0</v>
      </c>
      <c r="BD125" s="48">
        <v>1</v>
      </c>
      <c r="BE125" s="41"/>
      <c r="BF125" s="42"/>
      <c r="BG125" s="42"/>
      <c r="BH125" s="42"/>
      <c r="BI125" s="42"/>
      <c r="BJ125" s="42"/>
      <c r="BK125" s="42"/>
      <c r="BL125" s="42"/>
      <c r="BM125" s="51">
        <f t="shared" ref="BM125:BM130" si="89">SUM(BE125:BL125)</f>
        <v>0</v>
      </c>
      <c r="BN125" s="48">
        <v>1</v>
      </c>
      <c r="BO125" s="46"/>
      <c r="BP125" s="40"/>
      <c r="BQ125" s="40"/>
      <c r="BR125" s="40"/>
      <c r="BS125" s="40"/>
      <c r="BT125" s="51">
        <f t="shared" ref="BT125:BT130" si="90">SUM(BO125:BS125)</f>
        <v>0</v>
      </c>
      <c r="BU125" s="54">
        <f t="shared" ref="BU125:BU130" si="91">V125+AR125+BC125+BM125+BT125</f>
        <v>0</v>
      </c>
    </row>
    <row r="126" spans="1:73" x14ac:dyDescent="0.2">
      <c r="A126" s="48">
        <v>2</v>
      </c>
      <c r="B126" s="37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1">
        <f t="shared" si="86"/>
        <v>0</v>
      </c>
      <c r="W126" s="48">
        <v>2</v>
      </c>
      <c r="X126" s="37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51">
        <f t="shared" si="87"/>
        <v>0</v>
      </c>
      <c r="AS126" s="48">
        <v>2</v>
      </c>
      <c r="AT126" s="37"/>
      <c r="AU126" s="33"/>
      <c r="AV126" s="33"/>
      <c r="AW126" s="33"/>
      <c r="AX126" s="33"/>
      <c r="AY126" s="33"/>
      <c r="AZ126" s="33"/>
      <c r="BA126" s="33"/>
      <c r="BB126" s="33"/>
      <c r="BC126" s="51">
        <f t="shared" si="88"/>
        <v>0</v>
      </c>
      <c r="BD126" s="48">
        <v>2</v>
      </c>
      <c r="BE126" s="43"/>
      <c r="BF126" s="40"/>
      <c r="BG126" s="40"/>
      <c r="BH126" s="40"/>
      <c r="BI126" s="40"/>
      <c r="BJ126" s="40"/>
      <c r="BK126" s="40"/>
      <c r="BL126" s="40"/>
      <c r="BM126" s="51">
        <f t="shared" si="89"/>
        <v>0</v>
      </c>
      <c r="BN126" s="48">
        <v>2</v>
      </c>
      <c r="BO126" s="46"/>
      <c r="BP126" s="40"/>
      <c r="BQ126" s="40"/>
      <c r="BR126" s="40"/>
      <c r="BS126" s="40"/>
      <c r="BT126" s="51">
        <f t="shared" si="90"/>
        <v>0</v>
      </c>
      <c r="BU126" s="54">
        <f t="shared" si="91"/>
        <v>0</v>
      </c>
    </row>
    <row r="127" spans="1:73" x14ac:dyDescent="0.2">
      <c r="A127" s="48">
        <v>3</v>
      </c>
      <c r="B127" s="37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1">
        <f t="shared" si="86"/>
        <v>0</v>
      </c>
      <c r="W127" s="48">
        <v>3</v>
      </c>
      <c r="X127" s="37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51">
        <f t="shared" si="87"/>
        <v>0</v>
      </c>
      <c r="AS127" s="48">
        <v>3</v>
      </c>
      <c r="AT127" s="37"/>
      <c r="AU127" s="33"/>
      <c r="AV127" s="33"/>
      <c r="AW127" s="33"/>
      <c r="AX127" s="33"/>
      <c r="AY127" s="33"/>
      <c r="AZ127" s="33"/>
      <c r="BA127" s="33"/>
      <c r="BB127" s="33"/>
      <c r="BC127" s="51">
        <f t="shared" si="88"/>
        <v>0</v>
      </c>
      <c r="BD127" s="48">
        <v>3</v>
      </c>
      <c r="BE127" s="43"/>
      <c r="BF127" s="40"/>
      <c r="BG127" s="40"/>
      <c r="BH127" s="40"/>
      <c r="BI127" s="40"/>
      <c r="BJ127" s="40"/>
      <c r="BK127" s="40"/>
      <c r="BL127" s="40"/>
      <c r="BM127" s="51">
        <f t="shared" si="89"/>
        <v>0</v>
      </c>
      <c r="BN127" s="48">
        <v>3</v>
      </c>
      <c r="BO127" s="46"/>
      <c r="BP127" s="40"/>
      <c r="BQ127" s="40"/>
      <c r="BR127" s="40"/>
      <c r="BS127" s="40"/>
      <c r="BT127" s="51">
        <f t="shared" si="90"/>
        <v>0</v>
      </c>
      <c r="BU127" s="54">
        <f t="shared" si="91"/>
        <v>0</v>
      </c>
    </row>
    <row r="128" spans="1:73" x14ac:dyDescent="0.2">
      <c r="A128" s="48">
        <v>4</v>
      </c>
      <c r="B128" s="3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51">
        <f t="shared" si="86"/>
        <v>0</v>
      </c>
      <c r="W128" s="48">
        <v>4</v>
      </c>
      <c r="X128" s="37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51">
        <f t="shared" si="87"/>
        <v>0</v>
      </c>
      <c r="AS128" s="48">
        <v>4</v>
      </c>
      <c r="AT128" s="37"/>
      <c r="AU128" s="33"/>
      <c r="AV128" s="33"/>
      <c r="AW128" s="33"/>
      <c r="AX128" s="33"/>
      <c r="AY128" s="33"/>
      <c r="AZ128" s="33"/>
      <c r="BA128" s="33"/>
      <c r="BB128" s="33"/>
      <c r="BC128" s="51">
        <f t="shared" si="88"/>
        <v>0</v>
      </c>
      <c r="BD128" s="48">
        <v>4</v>
      </c>
      <c r="BE128" s="43"/>
      <c r="BF128" s="40"/>
      <c r="BG128" s="40"/>
      <c r="BH128" s="40"/>
      <c r="BI128" s="40"/>
      <c r="BJ128" s="40"/>
      <c r="BK128" s="40"/>
      <c r="BL128" s="40"/>
      <c r="BM128" s="51">
        <f t="shared" si="89"/>
        <v>0</v>
      </c>
      <c r="BN128" s="48">
        <v>4</v>
      </c>
      <c r="BO128" s="46"/>
      <c r="BP128" s="40"/>
      <c r="BQ128" s="40"/>
      <c r="BR128" s="40"/>
      <c r="BS128" s="40"/>
      <c r="BT128" s="51">
        <f t="shared" si="90"/>
        <v>0</v>
      </c>
      <c r="BU128" s="54">
        <f t="shared" si="91"/>
        <v>0</v>
      </c>
    </row>
    <row r="129" spans="1:73" x14ac:dyDescent="0.2">
      <c r="A129" s="48">
        <v>5</v>
      </c>
      <c r="B129" s="37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1">
        <f t="shared" si="86"/>
        <v>0</v>
      </c>
      <c r="W129" s="48">
        <v>5</v>
      </c>
      <c r="X129" s="37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51">
        <f t="shared" si="87"/>
        <v>0</v>
      </c>
      <c r="AS129" s="48">
        <v>5</v>
      </c>
      <c r="AT129" s="37"/>
      <c r="AU129" s="33"/>
      <c r="AV129" s="33"/>
      <c r="AW129" s="33"/>
      <c r="AX129" s="33"/>
      <c r="AY129" s="33"/>
      <c r="AZ129" s="33"/>
      <c r="BA129" s="33"/>
      <c r="BB129" s="33"/>
      <c r="BC129" s="51">
        <f t="shared" si="88"/>
        <v>0</v>
      </c>
      <c r="BD129" s="48">
        <v>5</v>
      </c>
      <c r="BE129" s="43"/>
      <c r="BF129" s="40"/>
      <c r="BG129" s="40"/>
      <c r="BH129" s="40"/>
      <c r="BI129" s="40"/>
      <c r="BJ129" s="40"/>
      <c r="BK129" s="40"/>
      <c r="BL129" s="40"/>
      <c r="BM129" s="51">
        <f t="shared" si="89"/>
        <v>0</v>
      </c>
      <c r="BN129" s="48">
        <v>5</v>
      </c>
      <c r="BO129" s="46"/>
      <c r="BP129" s="40"/>
      <c r="BQ129" s="40"/>
      <c r="BR129" s="40"/>
      <c r="BS129" s="40"/>
      <c r="BT129" s="51">
        <f t="shared" si="90"/>
        <v>0</v>
      </c>
      <c r="BU129" s="54">
        <f t="shared" si="91"/>
        <v>0</v>
      </c>
    </row>
    <row r="130" spans="1:73" ht="12" thickBot="1" x14ac:dyDescent="0.25">
      <c r="A130" s="48">
        <v>6</v>
      </c>
      <c r="B130" s="37"/>
      <c r="C130" s="33"/>
      <c r="D130" s="33"/>
      <c r="E130" s="33"/>
      <c r="F130" s="33"/>
      <c r="G130" s="33"/>
      <c r="H130" s="33"/>
      <c r="I130" s="33"/>
      <c r="J130" s="33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52">
        <f t="shared" si="86"/>
        <v>0</v>
      </c>
      <c r="W130" s="48">
        <v>6</v>
      </c>
      <c r="X130" s="37"/>
      <c r="Y130" s="33"/>
      <c r="Z130" s="33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52">
        <f t="shared" si="87"/>
        <v>0</v>
      </c>
      <c r="AS130" s="48">
        <v>6</v>
      </c>
      <c r="AT130" s="38"/>
      <c r="AU130" s="39"/>
      <c r="AV130" s="39"/>
      <c r="AW130" s="39"/>
      <c r="AX130" s="39"/>
      <c r="AY130" s="39"/>
      <c r="AZ130" s="39"/>
      <c r="BA130" s="39"/>
      <c r="BB130" s="39"/>
      <c r="BC130" s="52">
        <f t="shared" si="88"/>
        <v>0</v>
      </c>
      <c r="BD130" s="48">
        <v>6</v>
      </c>
      <c r="BE130" s="44"/>
      <c r="BF130" s="45"/>
      <c r="BG130" s="45"/>
      <c r="BH130" s="45"/>
      <c r="BI130" s="45"/>
      <c r="BJ130" s="45"/>
      <c r="BK130" s="45"/>
      <c r="BL130" s="45"/>
      <c r="BM130" s="52">
        <f t="shared" si="89"/>
        <v>0</v>
      </c>
      <c r="BN130" s="48">
        <v>6</v>
      </c>
      <c r="BO130" s="47"/>
      <c r="BP130" s="45"/>
      <c r="BQ130" s="45"/>
      <c r="BR130" s="45"/>
      <c r="BS130" s="45"/>
      <c r="BT130" s="52">
        <f t="shared" si="90"/>
        <v>0</v>
      </c>
      <c r="BU130" s="54">
        <f t="shared" si="91"/>
        <v>0</v>
      </c>
    </row>
    <row r="131" spans="1:73" ht="12" thickBot="1" x14ac:dyDescent="0.2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56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</row>
    <row r="132" spans="1:73" ht="12" thickBot="1" x14ac:dyDescent="0.25">
      <c r="A132" s="33" t="s">
        <v>38</v>
      </c>
      <c r="B132" s="111" t="s">
        <v>22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3"/>
      <c r="W132" s="33" t="s">
        <v>38</v>
      </c>
      <c r="X132" s="111" t="s">
        <v>23</v>
      </c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3"/>
      <c r="AS132" s="33" t="s">
        <v>38</v>
      </c>
      <c r="AT132" s="111" t="s">
        <v>24</v>
      </c>
      <c r="AU132" s="112"/>
      <c r="AV132" s="112"/>
      <c r="AW132" s="112"/>
      <c r="AX132" s="112"/>
      <c r="AY132" s="112"/>
      <c r="AZ132" s="112"/>
      <c r="BA132" s="112"/>
      <c r="BB132" s="112"/>
      <c r="BC132" s="113"/>
      <c r="BD132" s="33" t="s">
        <v>38</v>
      </c>
      <c r="BE132" s="114" t="s">
        <v>25</v>
      </c>
      <c r="BF132" s="115"/>
      <c r="BG132" s="115"/>
      <c r="BH132" s="115"/>
      <c r="BI132" s="115"/>
      <c r="BJ132" s="115"/>
      <c r="BK132" s="115"/>
      <c r="BL132" s="115"/>
      <c r="BM132" s="115"/>
      <c r="BN132" s="33" t="s">
        <v>38</v>
      </c>
      <c r="BO132" s="116" t="s">
        <v>26</v>
      </c>
      <c r="BP132" s="117"/>
      <c r="BQ132" s="117"/>
      <c r="BR132" s="117"/>
      <c r="BS132" s="117"/>
      <c r="BT132" s="118"/>
    </row>
    <row r="133" spans="1:73" x14ac:dyDescent="0.2">
      <c r="A133" s="48">
        <v>1</v>
      </c>
      <c r="B133" s="37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1">
        <f t="shared" ref="V133:V138" si="92">SUM(B133:U133)</f>
        <v>0</v>
      </c>
      <c r="W133" s="48">
        <v>1</v>
      </c>
      <c r="X133" s="37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51">
        <f t="shared" ref="AR133:AR138" si="93">SUM(X133:AQ133)</f>
        <v>0</v>
      </c>
      <c r="AS133" s="48">
        <v>1</v>
      </c>
      <c r="AT133" s="37"/>
      <c r="AU133" s="33"/>
      <c r="AV133" s="33"/>
      <c r="AW133" s="33"/>
      <c r="AX133" s="33"/>
      <c r="AY133" s="33"/>
      <c r="AZ133" s="33"/>
      <c r="BA133" s="33"/>
      <c r="BB133" s="33"/>
      <c r="BC133" s="51">
        <f t="shared" ref="BC133:BC138" si="94">SUM(AT133:BB133)</f>
        <v>0</v>
      </c>
      <c r="BD133" s="48">
        <v>1</v>
      </c>
      <c r="BE133" s="41"/>
      <c r="BF133" s="42"/>
      <c r="BG133" s="42"/>
      <c r="BH133" s="42"/>
      <c r="BI133" s="42"/>
      <c r="BJ133" s="42"/>
      <c r="BK133" s="42"/>
      <c r="BL133" s="42"/>
      <c r="BM133" s="51">
        <f t="shared" ref="BM133:BM138" si="95">SUM(BE133:BL133)</f>
        <v>0</v>
      </c>
      <c r="BN133" s="48">
        <v>1</v>
      </c>
      <c r="BO133" s="46"/>
      <c r="BP133" s="40"/>
      <c r="BQ133" s="40"/>
      <c r="BR133" s="40"/>
      <c r="BS133" s="40"/>
      <c r="BT133" s="51">
        <f t="shared" ref="BT133:BT138" si="96">SUM(BO133:BS133)</f>
        <v>0</v>
      </c>
      <c r="BU133" s="54">
        <f t="shared" ref="BU133:BU138" si="97">V133+AR133+BC133+BM133+BT133</f>
        <v>0</v>
      </c>
    </row>
    <row r="134" spans="1:73" x14ac:dyDescent="0.2">
      <c r="A134" s="48">
        <v>2</v>
      </c>
      <c r="B134" s="37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51">
        <f t="shared" si="92"/>
        <v>0</v>
      </c>
      <c r="W134" s="48">
        <v>2</v>
      </c>
      <c r="X134" s="37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51">
        <f t="shared" si="93"/>
        <v>0</v>
      </c>
      <c r="AS134" s="48">
        <v>2</v>
      </c>
      <c r="AT134" s="37"/>
      <c r="AU134" s="33"/>
      <c r="AV134" s="33"/>
      <c r="AW134" s="33"/>
      <c r="AX134" s="33"/>
      <c r="AY134" s="33"/>
      <c r="AZ134" s="33"/>
      <c r="BA134" s="33"/>
      <c r="BB134" s="33"/>
      <c r="BC134" s="51">
        <f t="shared" si="94"/>
        <v>0</v>
      </c>
      <c r="BD134" s="48">
        <v>2</v>
      </c>
      <c r="BE134" s="43"/>
      <c r="BF134" s="40"/>
      <c r="BG134" s="40"/>
      <c r="BH134" s="40"/>
      <c r="BI134" s="40"/>
      <c r="BJ134" s="40"/>
      <c r="BK134" s="40"/>
      <c r="BL134" s="40"/>
      <c r="BM134" s="51">
        <f t="shared" si="95"/>
        <v>0</v>
      </c>
      <c r="BN134" s="48">
        <v>2</v>
      </c>
      <c r="BO134" s="46"/>
      <c r="BP134" s="40"/>
      <c r="BQ134" s="40"/>
      <c r="BR134" s="40"/>
      <c r="BS134" s="40"/>
      <c r="BT134" s="51">
        <f t="shared" si="96"/>
        <v>0</v>
      </c>
      <c r="BU134" s="54">
        <f t="shared" si="97"/>
        <v>0</v>
      </c>
    </row>
    <row r="135" spans="1:73" x14ac:dyDescent="0.2">
      <c r="A135" s="48">
        <v>3</v>
      </c>
      <c r="B135" s="37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51">
        <f t="shared" si="92"/>
        <v>0</v>
      </c>
      <c r="W135" s="48">
        <v>3</v>
      </c>
      <c r="X135" s="37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51">
        <f t="shared" si="93"/>
        <v>0</v>
      </c>
      <c r="AS135" s="48">
        <v>3</v>
      </c>
      <c r="AT135" s="37"/>
      <c r="AU135" s="33"/>
      <c r="AV135" s="33"/>
      <c r="AW135" s="33"/>
      <c r="AX135" s="33"/>
      <c r="AY135" s="33"/>
      <c r="AZ135" s="33"/>
      <c r="BA135" s="33"/>
      <c r="BB135" s="33"/>
      <c r="BC135" s="51">
        <f t="shared" si="94"/>
        <v>0</v>
      </c>
      <c r="BD135" s="48">
        <v>3</v>
      </c>
      <c r="BE135" s="43"/>
      <c r="BF135" s="40"/>
      <c r="BG135" s="40"/>
      <c r="BH135" s="40"/>
      <c r="BI135" s="40"/>
      <c r="BJ135" s="40"/>
      <c r="BK135" s="40"/>
      <c r="BL135" s="40"/>
      <c r="BM135" s="51">
        <f t="shared" si="95"/>
        <v>0</v>
      </c>
      <c r="BN135" s="48">
        <v>3</v>
      </c>
      <c r="BO135" s="46"/>
      <c r="BP135" s="40"/>
      <c r="BQ135" s="40"/>
      <c r="BR135" s="40"/>
      <c r="BS135" s="40"/>
      <c r="BT135" s="51">
        <f t="shared" si="96"/>
        <v>0</v>
      </c>
      <c r="BU135" s="54">
        <f t="shared" si="97"/>
        <v>0</v>
      </c>
    </row>
    <row r="136" spans="1:73" x14ac:dyDescent="0.2">
      <c r="A136" s="48">
        <v>4</v>
      </c>
      <c r="B136" s="37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1">
        <f t="shared" si="92"/>
        <v>0</v>
      </c>
      <c r="W136" s="48">
        <v>4</v>
      </c>
      <c r="X136" s="37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1">
        <f t="shared" si="93"/>
        <v>0</v>
      </c>
      <c r="AS136" s="48">
        <v>4</v>
      </c>
      <c r="AT136" s="37"/>
      <c r="AU136" s="33"/>
      <c r="AV136" s="33"/>
      <c r="AW136" s="33"/>
      <c r="AX136" s="33"/>
      <c r="AY136" s="33"/>
      <c r="AZ136" s="33"/>
      <c r="BA136" s="33"/>
      <c r="BB136" s="33"/>
      <c r="BC136" s="51">
        <f t="shared" si="94"/>
        <v>0</v>
      </c>
      <c r="BD136" s="48">
        <v>4</v>
      </c>
      <c r="BE136" s="43"/>
      <c r="BF136" s="40"/>
      <c r="BG136" s="40"/>
      <c r="BH136" s="40"/>
      <c r="BI136" s="40"/>
      <c r="BJ136" s="40"/>
      <c r="BK136" s="40"/>
      <c r="BL136" s="40"/>
      <c r="BM136" s="51">
        <f t="shared" si="95"/>
        <v>0</v>
      </c>
      <c r="BN136" s="48">
        <v>4</v>
      </c>
      <c r="BO136" s="46"/>
      <c r="BP136" s="40"/>
      <c r="BQ136" s="40"/>
      <c r="BR136" s="40"/>
      <c r="BS136" s="40"/>
      <c r="BT136" s="51">
        <f t="shared" si="96"/>
        <v>0</v>
      </c>
      <c r="BU136" s="54">
        <f t="shared" si="97"/>
        <v>0</v>
      </c>
    </row>
    <row r="137" spans="1:73" x14ac:dyDescent="0.2">
      <c r="A137" s="48">
        <v>5</v>
      </c>
      <c r="B137" s="37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51">
        <f t="shared" si="92"/>
        <v>0</v>
      </c>
      <c r="W137" s="48">
        <v>5</v>
      </c>
      <c r="X137" s="37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1">
        <f t="shared" si="93"/>
        <v>0</v>
      </c>
      <c r="AS137" s="48">
        <v>5</v>
      </c>
      <c r="AT137" s="37"/>
      <c r="AU137" s="33"/>
      <c r="AV137" s="33"/>
      <c r="AW137" s="33"/>
      <c r="AX137" s="33"/>
      <c r="AY137" s="33"/>
      <c r="AZ137" s="33"/>
      <c r="BA137" s="33"/>
      <c r="BB137" s="33"/>
      <c r="BC137" s="51">
        <f t="shared" si="94"/>
        <v>0</v>
      </c>
      <c r="BD137" s="48">
        <v>5</v>
      </c>
      <c r="BE137" s="43"/>
      <c r="BF137" s="40"/>
      <c r="BG137" s="40"/>
      <c r="BH137" s="40"/>
      <c r="BI137" s="40"/>
      <c r="BJ137" s="40"/>
      <c r="BK137" s="40"/>
      <c r="BL137" s="40"/>
      <c r="BM137" s="51">
        <f t="shared" si="95"/>
        <v>0</v>
      </c>
      <c r="BN137" s="48">
        <v>5</v>
      </c>
      <c r="BO137" s="46"/>
      <c r="BP137" s="40"/>
      <c r="BQ137" s="40"/>
      <c r="BR137" s="40"/>
      <c r="BS137" s="40"/>
      <c r="BT137" s="51">
        <f t="shared" si="96"/>
        <v>0</v>
      </c>
      <c r="BU137" s="54">
        <f t="shared" si="97"/>
        <v>0</v>
      </c>
    </row>
    <row r="138" spans="1:73" ht="12" thickBot="1" x14ac:dyDescent="0.25">
      <c r="A138" s="48">
        <v>6</v>
      </c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52">
        <f t="shared" si="92"/>
        <v>0</v>
      </c>
      <c r="W138" s="48">
        <v>6</v>
      </c>
      <c r="X138" s="38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52">
        <f t="shared" si="93"/>
        <v>0</v>
      </c>
      <c r="AS138" s="48">
        <v>6</v>
      </c>
      <c r="AT138" s="38"/>
      <c r="AU138" s="39"/>
      <c r="AV138" s="39"/>
      <c r="AW138" s="39"/>
      <c r="AX138" s="39"/>
      <c r="AY138" s="39"/>
      <c r="AZ138" s="39"/>
      <c r="BA138" s="39"/>
      <c r="BB138" s="39"/>
      <c r="BC138" s="52">
        <f t="shared" si="94"/>
        <v>0</v>
      </c>
      <c r="BD138" s="48">
        <v>6</v>
      </c>
      <c r="BE138" s="44"/>
      <c r="BF138" s="45"/>
      <c r="BG138" s="45"/>
      <c r="BH138" s="45"/>
      <c r="BI138" s="45"/>
      <c r="BJ138" s="45"/>
      <c r="BK138" s="45"/>
      <c r="BL138" s="45"/>
      <c r="BM138" s="52">
        <f t="shared" si="95"/>
        <v>0</v>
      </c>
      <c r="BN138" s="48">
        <v>6</v>
      </c>
      <c r="BO138" s="47"/>
      <c r="BP138" s="45"/>
      <c r="BQ138" s="45"/>
      <c r="BR138" s="45"/>
      <c r="BS138" s="45"/>
      <c r="BT138" s="52">
        <f t="shared" si="96"/>
        <v>0</v>
      </c>
      <c r="BU138" s="54">
        <f t="shared" si="97"/>
        <v>0</v>
      </c>
    </row>
    <row r="139" spans="1:73" ht="12" thickBot="1" x14ac:dyDescent="0.2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56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</row>
    <row r="140" spans="1:73" ht="12" thickBot="1" x14ac:dyDescent="0.25">
      <c r="A140" s="33" t="s">
        <v>38</v>
      </c>
      <c r="B140" s="111" t="s">
        <v>22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3"/>
      <c r="W140" s="33" t="s">
        <v>38</v>
      </c>
      <c r="X140" s="111" t="s">
        <v>23</v>
      </c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3"/>
      <c r="AS140" s="33" t="s">
        <v>38</v>
      </c>
      <c r="AT140" s="111" t="s">
        <v>24</v>
      </c>
      <c r="AU140" s="112"/>
      <c r="AV140" s="112"/>
      <c r="AW140" s="112"/>
      <c r="AX140" s="112"/>
      <c r="AY140" s="112"/>
      <c r="AZ140" s="112"/>
      <c r="BA140" s="112"/>
      <c r="BB140" s="112"/>
      <c r="BC140" s="113"/>
      <c r="BD140" s="33" t="s">
        <v>38</v>
      </c>
      <c r="BE140" s="114" t="s">
        <v>25</v>
      </c>
      <c r="BF140" s="115"/>
      <c r="BG140" s="115"/>
      <c r="BH140" s="115"/>
      <c r="BI140" s="115"/>
      <c r="BJ140" s="115"/>
      <c r="BK140" s="115"/>
      <c r="BL140" s="115"/>
      <c r="BM140" s="115"/>
      <c r="BN140" s="33" t="s">
        <v>38</v>
      </c>
      <c r="BO140" s="116" t="s">
        <v>26</v>
      </c>
      <c r="BP140" s="117"/>
      <c r="BQ140" s="117"/>
      <c r="BR140" s="117"/>
      <c r="BS140" s="117"/>
      <c r="BT140" s="118"/>
    </row>
    <row r="141" spans="1:73" x14ac:dyDescent="0.2">
      <c r="A141" s="48">
        <v>1</v>
      </c>
      <c r="B141" s="37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51">
        <f t="shared" ref="V141:V146" si="98">SUM(B141:U141)</f>
        <v>0</v>
      </c>
      <c r="W141" s="48">
        <v>1</v>
      </c>
      <c r="X141" s="37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51">
        <f t="shared" ref="AR141:AR146" si="99">SUM(X141:AQ141)</f>
        <v>0</v>
      </c>
      <c r="AS141" s="48">
        <v>1</v>
      </c>
      <c r="AT141" s="37"/>
      <c r="AU141" s="33"/>
      <c r="AV141" s="33"/>
      <c r="AW141" s="33"/>
      <c r="AX141" s="33"/>
      <c r="AY141" s="33"/>
      <c r="AZ141" s="33"/>
      <c r="BA141" s="33"/>
      <c r="BB141" s="33"/>
      <c r="BC141" s="51">
        <f t="shared" ref="BC141:BC146" si="100">SUM(AT141:BB141)</f>
        <v>0</v>
      </c>
      <c r="BD141" s="48">
        <v>1</v>
      </c>
      <c r="BE141" s="41"/>
      <c r="BF141" s="42"/>
      <c r="BG141" s="42"/>
      <c r="BH141" s="42"/>
      <c r="BI141" s="42"/>
      <c r="BJ141" s="42"/>
      <c r="BK141" s="42"/>
      <c r="BL141" s="42"/>
      <c r="BM141" s="51">
        <f t="shared" ref="BM141:BM146" si="101">SUM(BE141:BL141)</f>
        <v>0</v>
      </c>
      <c r="BN141" s="48">
        <v>1</v>
      </c>
      <c r="BO141" s="46"/>
      <c r="BP141" s="40"/>
      <c r="BQ141" s="40"/>
      <c r="BR141" s="40"/>
      <c r="BS141" s="40"/>
      <c r="BT141" s="51">
        <f t="shared" ref="BT141:BT146" si="102">SUM(BO141:BS141)</f>
        <v>0</v>
      </c>
      <c r="BU141" s="54">
        <f t="shared" ref="BU141:BU146" si="103">V141+AR141+BC141+BM141+BT141</f>
        <v>0</v>
      </c>
    </row>
    <row r="142" spans="1:73" x14ac:dyDescent="0.2">
      <c r="A142" s="48">
        <v>2</v>
      </c>
      <c r="B142" s="37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1">
        <f t="shared" si="98"/>
        <v>0</v>
      </c>
      <c r="W142" s="48">
        <v>2</v>
      </c>
      <c r="X142" s="37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1">
        <f t="shared" si="99"/>
        <v>0</v>
      </c>
      <c r="AS142" s="48">
        <v>2</v>
      </c>
      <c r="AT142" s="37"/>
      <c r="AU142" s="33"/>
      <c r="AV142" s="33"/>
      <c r="AW142" s="33"/>
      <c r="AX142" s="33"/>
      <c r="AY142" s="33"/>
      <c r="AZ142" s="33"/>
      <c r="BA142" s="33"/>
      <c r="BB142" s="33"/>
      <c r="BC142" s="51">
        <f t="shared" si="100"/>
        <v>0</v>
      </c>
      <c r="BD142" s="48">
        <v>2</v>
      </c>
      <c r="BE142" s="43"/>
      <c r="BF142" s="40"/>
      <c r="BG142" s="40"/>
      <c r="BH142" s="40"/>
      <c r="BI142" s="40"/>
      <c r="BJ142" s="40"/>
      <c r="BK142" s="40"/>
      <c r="BL142" s="40"/>
      <c r="BM142" s="51">
        <f t="shared" si="101"/>
        <v>0</v>
      </c>
      <c r="BN142" s="48">
        <v>2</v>
      </c>
      <c r="BO142" s="46"/>
      <c r="BP142" s="40"/>
      <c r="BQ142" s="40"/>
      <c r="BR142" s="40"/>
      <c r="BS142" s="40"/>
      <c r="BT142" s="51">
        <f t="shared" si="102"/>
        <v>0</v>
      </c>
      <c r="BU142" s="54">
        <f t="shared" si="103"/>
        <v>0</v>
      </c>
    </row>
    <row r="143" spans="1:73" x14ac:dyDescent="0.2">
      <c r="A143" s="48">
        <v>3</v>
      </c>
      <c r="B143" s="37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1">
        <f t="shared" si="98"/>
        <v>0</v>
      </c>
      <c r="W143" s="48">
        <v>3</v>
      </c>
      <c r="X143" s="37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1">
        <f t="shared" si="99"/>
        <v>0</v>
      </c>
      <c r="AS143" s="48">
        <v>3</v>
      </c>
      <c r="AT143" s="37"/>
      <c r="AU143" s="33"/>
      <c r="AV143" s="33"/>
      <c r="AW143" s="33"/>
      <c r="AX143" s="33"/>
      <c r="AY143" s="33"/>
      <c r="AZ143" s="33"/>
      <c r="BA143" s="33"/>
      <c r="BB143" s="33"/>
      <c r="BC143" s="51">
        <f t="shared" si="100"/>
        <v>0</v>
      </c>
      <c r="BD143" s="48">
        <v>3</v>
      </c>
      <c r="BE143" s="43"/>
      <c r="BF143" s="40"/>
      <c r="BG143" s="40"/>
      <c r="BH143" s="40"/>
      <c r="BI143" s="40"/>
      <c r="BJ143" s="40"/>
      <c r="BK143" s="40"/>
      <c r="BL143" s="40"/>
      <c r="BM143" s="51">
        <f t="shared" si="101"/>
        <v>0</v>
      </c>
      <c r="BN143" s="48">
        <v>3</v>
      </c>
      <c r="BO143" s="46"/>
      <c r="BP143" s="40"/>
      <c r="BQ143" s="40"/>
      <c r="BR143" s="40"/>
      <c r="BS143" s="40"/>
      <c r="BT143" s="51">
        <f t="shared" si="102"/>
        <v>0</v>
      </c>
      <c r="BU143" s="54">
        <f t="shared" si="103"/>
        <v>0</v>
      </c>
    </row>
    <row r="144" spans="1:73" x14ac:dyDescent="0.2">
      <c r="A144" s="48">
        <v>4</v>
      </c>
      <c r="B144" s="37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51">
        <f t="shared" si="98"/>
        <v>0</v>
      </c>
      <c r="W144" s="48">
        <v>4</v>
      </c>
      <c r="X144" s="37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1">
        <f t="shared" si="99"/>
        <v>0</v>
      </c>
      <c r="AS144" s="48">
        <v>4</v>
      </c>
      <c r="AT144" s="37"/>
      <c r="AU144" s="33"/>
      <c r="AV144" s="33"/>
      <c r="AW144" s="33"/>
      <c r="AX144" s="33"/>
      <c r="AY144" s="33"/>
      <c r="AZ144" s="33"/>
      <c r="BA144" s="33"/>
      <c r="BB144" s="33"/>
      <c r="BC144" s="51">
        <f t="shared" si="100"/>
        <v>0</v>
      </c>
      <c r="BD144" s="48">
        <v>4</v>
      </c>
      <c r="BE144" s="43"/>
      <c r="BF144" s="40"/>
      <c r="BG144" s="40"/>
      <c r="BH144" s="40"/>
      <c r="BI144" s="40"/>
      <c r="BJ144" s="40"/>
      <c r="BK144" s="40"/>
      <c r="BL144" s="40"/>
      <c r="BM144" s="51">
        <f t="shared" si="101"/>
        <v>0</v>
      </c>
      <c r="BN144" s="48">
        <v>4</v>
      </c>
      <c r="BO144" s="46"/>
      <c r="BP144" s="40"/>
      <c r="BQ144" s="40"/>
      <c r="BR144" s="40"/>
      <c r="BS144" s="40"/>
      <c r="BT144" s="51">
        <f t="shared" si="102"/>
        <v>0</v>
      </c>
      <c r="BU144" s="54">
        <f t="shared" si="103"/>
        <v>0</v>
      </c>
    </row>
    <row r="145" spans="1:73" x14ac:dyDescent="0.2">
      <c r="A145" s="48">
        <v>5</v>
      </c>
      <c r="B145" s="37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51">
        <f t="shared" si="98"/>
        <v>0</v>
      </c>
      <c r="W145" s="48">
        <v>5</v>
      </c>
      <c r="X145" s="37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1">
        <f t="shared" si="99"/>
        <v>0</v>
      </c>
      <c r="AS145" s="48">
        <v>5</v>
      </c>
      <c r="AT145" s="37"/>
      <c r="AU145" s="33"/>
      <c r="AV145" s="33"/>
      <c r="AW145" s="33"/>
      <c r="AX145" s="33"/>
      <c r="AY145" s="33"/>
      <c r="AZ145" s="33"/>
      <c r="BA145" s="33"/>
      <c r="BB145" s="33"/>
      <c r="BC145" s="51">
        <f t="shared" si="100"/>
        <v>0</v>
      </c>
      <c r="BD145" s="48">
        <v>5</v>
      </c>
      <c r="BE145" s="43"/>
      <c r="BF145" s="40"/>
      <c r="BG145" s="40"/>
      <c r="BH145" s="40"/>
      <c r="BI145" s="40"/>
      <c r="BJ145" s="40"/>
      <c r="BK145" s="40"/>
      <c r="BL145" s="40"/>
      <c r="BM145" s="51">
        <f t="shared" si="101"/>
        <v>0</v>
      </c>
      <c r="BN145" s="48">
        <v>5</v>
      </c>
      <c r="BO145" s="46"/>
      <c r="BP145" s="40"/>
      <c r="BQ145" s="40"/>
      <c r="BR145" s="40"/>
      <c r="BS145" s="40"/>
      <c r="BT145" s="51">
        <f t="shared" si="102"/>
        <v>0</v>
      </c>
      <c r="BU145" s="54">
        <f t="shared" si="103"/>
        <v>0</v>
      </c>
    </row>
    <row r="146" spans="1:73" ht="12" thickBot="1" x14ac:dyDescent="0.25">
      <c r="A146" s="48">
        <v>6</v>
      </c>
      <c r="B146" s="37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9"/>
      <c r="S146" s="39"/>
      <c r="T146" s="39"/>
      <c r="U146" s="39"/>
      <c r="V146" s="52">
        <f t="shared" si="98"/>
        <v>0</v>
      </c>
      <c r="W146" s="48">
        <v>6</v>
      </c>
      <c r="X146" s="38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52">
        <f t="shared" si="99"/>
        <v>0</v>
      </c>
      <c r="AS146" s="48">
        <v>6</v>
      </c>
      <c r="AT146" s="38"/>
      <c r="AU146" s="39"/>
      <c r="AV146" s="39"/>
      <c r="AW146" s="39"/>
      <c r="AX146" s="39"/>
      <c r="AY146" s="39"/>
      <c r="AZ146" s="39"/>
      <c r="BA146" s="39"/>
      <c r="BB146" s="39"/>
      <c r="BC146" s="52">
        <f t="shared" si="100"/>
        <v>0</v>
      </c>
      <c r="BD146" s="48">
        <v>6</v>
      </c>
      <c r="BE146" s="44"/>
      <c r="BF146" s="45"/>
      <c r="BG146" s="45"/>
      <c r="BH146" s="45"/>
      <c r="BI146" s="45"/>
      <c r="BJ146" s="45"/>
      <c r="BK146" s="45"/>
      <c r="BL146" s="45"/>
      <c r="BM146" s="52">
        <f t="shared" si="101"/>
        <v>0</v>
      </c>
      <c r="BN146" s="48">
        <v>6</v>
      </c>
      <c r="BO146" s="47"/>
      <c r="BP146" s="45"/>
      <c r="BQ146" s="45"/>
      <c r="BR146" s="45"/>
      <c r="BS146" s="45"/>
      <c r="BT146" s="52">
        <f t="shared" si="102"/>
        <v>0</v>
      </c>
      <c r="BU146" s="54">
        <f t="shared" si="103"/>
        <v>0</v>
      </c>
    </row>
  </sheetData>
  <sheetProtection password="CC2C" sheet="1" objects="1" scenarios="1"/>
  <mergeCells count="126">
    <mergeCell ref="A1:AR1"/>
    <mergeCell ref="AT1:BT1"/>
    <mergeCell ref="A9:AR9"/>
    <mergeCell ref="AT9:BT9"/>
    <mergeCell ref="BE2:BM2"/>
    <mergeCell ref="BO2:BT2"/>
    <mergeCell ref="X2:AR2"/>
    <mergeCell ref="BO42:BT42"/>
    <mergeCell ref="AT41:BT41"/>
    <mergeCell ref="AT25:BT25"/>
    <mergeCell ref="AT33:BT33"/>
    <mergeCell ref="AT26:BC26"/>
    <mergeCell ref="BE26:BM26"/>
    <mergeCell ref="AT34:BC34"/>
    <mergeCell ref="BO26:BT26"/>
    <mergeCell ref="BE10:BM10"/>
    <mergeCell ref="BO10:BT10"/>
    <mergeCell ref="AT18:BC18"/>
    <mergeCell ref="BE18:BM18"/>
    <mergeCell ref="BO18:BT18"/>
    <mergeCell ref="AT17:BT17"/>
    <mergeCell ref="BO34:BT34"/>
    <mergeCell ref="A33:AR33"/>
    <mergeCell ref="X26:AR26"/>
    <mergeCell ref="B2:V2"/>
    <mergeCell ref="B18:V18"/>
    <mergeCell ref="X18:AR18"/>
    <mergeCell ref="B26:V26"/>
    <mergeCell ref="A17:AR17"/>
    <mergeCell ref="AT10:BC10"/>
    <mergeCell ref="AT2:BC2"/>
    <mergeCell ref="X42:AR42"/>
    <mergeCell ref="B34:V34"/>
    <mergeCell ref="B10:V10"/>
    <mergeCell ref="X10:AR10"/>
    <mergeCell ref="A41:AR41"/>
    <mergeCell ref="X34:AR34"/>
    <mergeCell ref="B42:V42"/>
    <mergeCell ref="A25:AR25"/>
    <mergeCell ref="BE34:BM34"/>
    <mergeCell ref="AT42:BC42"/>
    <mergeCell ref="BE42:BM42"/>
    <mergeCell ref="A58:AR58"/>
    <mergeCell ref="AT58:BT58"/>
    <mergeCell ref="B59:V59"/>
    <mergeCell ref="X59:AR59"/>
    <mergeCell ref="AT59:BC59"/>
    <mergeCell ref="BE59:BM59"/>
    <mergeCell ref="BO59:BT59"/>
    <mergeCell ref="AT50:BT50"/>
    <mergeCell ref="B51:V51"/>
    <mergeCell ref="X51:AR51"/>
    <mergeCell ref="AT51:BC51"/>
    <mergeCell ref="BE51:BM51"/>
    <mergeCell ref="BO51:BT51"/>
    <mergeCell ref="A50:AR50"/>
    <mergeCell ref="A74:AR74"/>
    <mergeCell ref="AT74:BT74"/>
    <mergeCell ref="B75:V75"/>
    <mergeCell ref="X75:AR75"/>
    <mergeCell ref="AT75:BC75"/>
    <mergeCell ref="BE75:BM75"/>
    <mergeCell ref="BO75:BT75"/>
    <mergeCell ref="A66:AR66"/>
    <mergeCell ref="AT66:BT66"/>
    <mergeCell ref="B67:V67"/>
    <mergeCell ref="X67:AR67"/>
    <mergeCell ref="AT67:BC67"/>
    <mergeCell ref="BE67:BM67"/>
    <mergeCell ref="BO67:BT67"/>
    <mergeCell ref="A90:AR90"/>
    <mergeCell ref="AT90:BT90"/>
    <mergeCell ref="B91:V91"/>
    <mergeCell ref="X91:AR91"/>
    <mergeCell ref="AT91:BC91"/>
    <mergeCell ref="BE91:BM91"/>
    <mergeCell ref="BO91:BT91"/>
    <mergeCell ref="A82:AR82"/>
    <mergeCell ref="AT82:BT82"/>
    <mergeCell ref="B83:V83"/>
    <mergeCell ref="X83:AR83"/>
    <mergeCell ref="AT83:BC83"/>
    <mergeCell ref="BE83:BM83"/>
    <mergeCell ref="BO83:BT83"/>
    <mergeCell ref="A107:AR107"/>
    <mergeCell ref="AT107:BT107"/>
    <mergeCell ref="B108:V108"/>
    <mergeCell ref="X108:AR108"/>
    <mergeCell ref="AT108:BC108"/>
    <mergeCell ref="BE108:BM108"/>
    <mergeCell ref="BO108:BT108"/>
    <mergeCell ref="A99:AR99"/>
    <mergeCell ref="AT99:BT99"/>
    <mergeCell ref="B100:V100"/>
    <mergeCell ref="X100:AR100"/>
    <mergeCell ref="AT100:BC100"/>
    <mergeCell ref="BE100:BM100"/>
    <mergeCell ref="BO100:BT100"/>
    <mergeCell ref="A123:AR123"/>
    <mergeCell ref="AT123:BT123"/>
    <mergeCell ref="B124:V124"/>
    <mergeCell ref="X124:AR124"/>
    <mergeCell ref="AT124:BC124"/>
    <mergeCell ref="BE124:BM124"/>
    <mergeCell ref="BO124:BT124"/>
    <mergeCell ref="A115:AR115"/>
    <mergeCell ref="AT115:BT115"/>
    <mergeCell ref="B116:V116"/>
    <mergeCell ref="X116:AR116"/>
    <mergeCell ref="AT116:BC116"/>
    <mergeCell ref="BE116:BM116"/>
    <mergeCell ref="BO116:BT116"/>
    <mergeCell ref="A139:AR139"/>
    <mergeCell ref="AT139:BT139"/>
    <mergeCell ref="B140:V140"/>
    <mergeCell ref="X140:AR140"/>
    <mergeCell ref="AT140:BC140"/>
    <mergeCell ref="BE140:BM140"/>
    <mergeCell ref="BO140:BT140"/>
    <mergeCell ref="A131:AR131"/>
    <mergeCell ref="AT131:BT131"/>
    <mergeCell ref="B132:V132"/>
    <mergeCell ref="X132:AR132"/>
    <mergeCell ref="AT132:BC132"/>
    <mergeCell ref="BE132:BM132"/>
    <mergeCell ref="BO132:BT132"/>
  </mergeCells>
  <phoneticPr fontId="1" type="noConversion"/>
  <pageMargins left="0" right="0" top="0" bottom="0" header="0" footer="0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Attendance By Site</vt:lpstr>
      <vt:lpstr>Evaluation Results...CompTotals</vt:lpstr>
      <vt:lpstr>Evaluation Results... Template</vt:lpstr>
      <vt:lpstr>Counter</vt:lpstr>
      <vt:lpstr>'Evaluation Results... Template'!Print_Area</vt:lpstr>
    </vt:vector>
  </TitlesOfParts>
  <Company>ENMAAoA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McBride</dc:creator>
  <cp:lastModifiedBy>Constance Rudnicki</cp:lastModifiedBy>
  <cp:lastPrinted>2013-07-31T14:51:27Z</cp:lastPrinted>
  <dcterms:created xsi:type="dcterms:W3CDTF">2008-08-21T17:18:53Z</dcterms:created>
  <dcterms:modified xsi:type="dcterms:W3CDTF">2022-02-10T16:02:59Z</dcterms:modified>
</cp:coreProperties>
</file>