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fonseca\Documents\"/>
    </mc:Choice>
  </mc:AlternateContent>
  <xr:revisionPtr revIDLastSave="0" documentId="8_{C6871650-B988-4F90-AEC3-67D7E2E983E4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MEG-Co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8" i="1" l="1"/>
  <c r="B9" i="1" s="1"/>
  <c r="B10" i="1" s="1"/>
  <c r="K16" i="1" l="1"/>
  <c r="N40" i="1" l="1"/>
  <c r="N41" i="1" s="1"/>
  <c r="N42" i="1" s="1"/>
  <c r="K40" i="1"/>
  <c r="K41" i="1" s="1"/>
  <c r="K42" i="1" s="1"/>
  <c r="H40" i="1"/>
  <c r="H41" i="1" s="1"/>
  <c r="H42" i="1" s="1"/>
  <c r="E40" i="1"/>
  <c r="E41" i="1" s="1"/>
  <c r="E42" i="1" s="1"/>
  <c r="B40" i="1"/>
  <c r="B41" i="1" s="1"/>
  <c r="B42" i="1" s="1"/>
  <c r="N32" i="1"/>
  <c r="N33" i="1" s="1"/>
  <c r="N34" i="1" s="1"/>
  <c r="K32" i="1"/>
  <c r="K33" i="1" s="1"/>
  <c r="K34" i="1" s="1"/>
  <c r="H32" i="1"/>
  <c r="H33" i="1" s="1"/>
  <c r="H34" i="1" s="1"/>
  <c r="E32" i="1"/>
  <c r="E33" i="1" s="1"/>
  <c r="E34" i="1" s="1"/>
  <c r="B32" i="1"/>
  <c r="B33" i="1" s="1"/>
  <c r="B34" i="1" s="1"/>
  <c r="N24" i="1"/>
  <c r="N25" i="1" s="1"/>
  <c r="N26" i="1" s="1"/>
  <c r="K24" i="1"/>
  <c r="K25" i="1" s="1"/>
  <c r="K26" i="1" s="1"/>
  <c r="H24" i="1"/>
  <c r="H25" i="1" s="1"/>
  <c r="H26" i="1" s="1"/>
  <c r="E24" i="1"/>
  <c r="E25" i="1" s="1"/>
  <c r="E26" i="1" s="1"/>
  <c r="B24" i="1"/>
  <c r="B25" i="1" s="1"/>
  <c r="B26" i="1" s="1"/>
  <c r="N16" i="1"/>
  <c r="N17" i="1" s="1"/>
  <c r="N18" i="1" s="1"/>
  <c r="K17" i="1"/>
  <c r="K18" i="1" s="1"/>
  <c r="H16" i="1"/>
  <c r="H17" i="1" s="1"/>
  <c r="H18" i="1" s="1"/>
  <c r="E16" i="1"/>
  <c r="E17" i="1" s="1"/>
  <c r="E18" i="1" s="1"/>
  <c r="B16" i="1"/>
  <c r="B17" i="1" s="1"/>
  <c r="B18" i="1" s="1"/>
  <c r="N8" i="1"/>
  <c r="N9" i="1" s="1"/>
  <c r="N10" i="1" s="1"/>
  <c r="K8" i="1"/>
  <c r="K9" i="1" s="1"/>
  <c r="K10" i="1" s="1"/>
  <c r="H8" i="1"/>
  <c r="H9" i="1" s="1"/>
  <c r="H10" i="1" s="1"/>
  <c r="E8" i="1"/>
  <c r="E9" i="1" s="1"/>
  <c r="E10" i="1" s="1"/>
</calcChain>
</file>

<file path=xl/sharedStrings.xml><?xml version="1.0" encoding="utf-8"?>
<sst xmlns="http://schemas.openxmlformats.org/spreadsheetml/2006/main" count="182" uniqueCount="14">
  <si>
    <t>Monthly Meal Variance Worksheet</t>
  </si>
  <si>
    <t>SITE:</t>
  </si>
  <si>
    <t>MONDAY</t>
  </si>
  <si>
    <t>TUESDAY</t>
  </si>
  <si>
    <t>WEDNESDAY</t>
  </si>
  <si>
    <t>THURSDAY</t>
  </si>
  <si>
    <t>FRIDAY</t>
  </si>
  <si>
    <t>Total Meals Prepared</t>
  </si>
  <si>
    <t>Home Delivered</t>
  </si>
  <si>
    <t>Frozen Delivered</t>
  </si>
  <si>
    <t>Congregate</t>
  </si>
  <si>
    <t>Total Meals Served</t>
  </si>
  <si>
    <t>Difference</t>
  </si>
  <si>
    <t>Daily Meal Variance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</si>
</sst>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1" fontId="2" fillId="2" borderId="1" xfId="1" applyNumberFormat="1" applyFont="1" applyFill="1" applyBorder="1" applyAlignment="1" applyProtection="1">
      <protection locked="0"/>
    </xf>
    <xf numFmtId="0" fontId="2" fillId="2" borderId="1" xfId="1" applyFont="1" applyFill="1" applyBorder="1" applyAlignment="1" applyProtection="1">
      <protection locked="0"/>
    </xf>
    <xf numFmtId="0" fontId="2" fillId="2" borderId="2" xfId="1" applyFont="1" applyFill="1" applyBorder="1" applyAlignment="1" applyProtection="1">
      <alignment horizontal="left"/>
    </xf>
    <xf numFmtId="0" fontId="4" fillId="3" borderId="3" xfId="1" applyFont="1" applyFill="1" applyBorder="1" applyProtection="1"/>
    <xf numFmtId="0" fontId="5" fillId="3" borderId="0" xfId="1" applyFont="1" applyFill="1" applyProtection="1"/>
    <xf numFmtId="0" fontId="5" fillId="3" borderId="0" xfId="1" applyFont="1" applyFill="1" applyBorder="1" applyProtection="1"/>
    <xf numFmtId="0" fontId="5" fillId="3" borderId="3" xfId="1" applyFont="1" applyFill="1" applyBorder="1" applyProtection="1"/>
    <xf numFmtId="0" fontId="2" fillId="2" borderId="4" xfId="1" applyFont="1" applyFill="1" applyBorder="1" applyAlignment="1" applyProtection="1">
      <alignment horizontal="left"/>
    </xf>
    <xf numFmtId="0" fontId="3" fillId="2" borderId="4" xfId="1" applyFont="1" applyFill="1" applyBorder="1" applyAlignment="1" applyProtection="1">
      <alignment horizontal="left"/>
    </xf>
    <xf numFmtId="0" fontId="2" fillId="2" borderId="5" xfId="1" applyFont="1" applyFill="1" applyBorder="1" applyAlignment="1" applyProtection="1">
      <alignment horizontal="left"/>
    </xf>
    <xf numFmtId="0" fontId="2" fillId="2" borderId="6" xfId="1" applyFont="1" applyFill="1" applyBorder="1" applyAlignment="1" applyProtection="1"/>
    <xf numFmtId="0" fontId="3" fillId="2" borderId="6" xfId="1" applyFont="1" applyFill="1" applyBorder="1" applyAlignment="1" applyProtection="1"/>
    <xf numFmtId="0" fontId="2" fillId="2" borderId="7" xfId="1" applyFont="1" applyFill="1" applyBorder="1" applyAlignment="1" applyProtection="1">
      <alignment horizontal="left"/>
    </xf>
    <xf numFmtId="0" fontId="2" fillId="2" borderId="8" xfId="1" applyFont="1" applyFill="1" applyBorder="1" applyAlignment="1" applyProtection="1">
      <alignment horizontal="left"/>
    </xf>
    <xf numFmtId="0" fontId="3" fillId="2" borderId="8" xfId="1" applyFont="1" applyFill="1" applyBorder="1" applyAlignment="1" applyProtection="1">
      <alignment horizontal="left"/>
    </xf>
    <xf numFmtId="0" fontId="5" fillId="0" borderId="0" xfId="1" applyFont="1" applyProtection="1"/>
    <xf numFmtId="1" fontId="2" fillId="2" borderId="1" xfId="1" applyNumberFormat="1" applyFont="1" applyFill="1" applyBorder="1" applyAlignment="1" applyProtection="1"/>
    <xf numFmtId="9" fontId="7" fillId="2" borderId="1" xfId="2" applyFont="1" applyFill="1" applyBorder="1" applyAlignment="1" applyProtection="1"/>
    <xf numFmtId="1" fontId="2" fillId="2" borderId="1" xfId="2" applyNumberFormat="1" applyFont="1" applyFill="1" applyBorder="1" applyAlignment="1" applyProtection="1"/>
    <xf numFmtId="16" fontId="4" fillId="3" borderId="9" xfId="1" applyNumberFormat="1" applyFont="1" applyFill="1" applyBorder="1" applyAlignment="1" applyProtection="1">
      <alignment horizontal="center"/>
    </xf>
    <xf numFmtId="16" fontId="4" fillId="3" borderId="1" xfId="1" applyNumberFormat="1" applyFont="1" applyFill="1" applyBorder="1" applyAlignment="1" applyProtection="1">
      <alignment horizontal="center"/>
    </xf>
    <xf numFmtId="0" fontId="8" fillId="0" borderId="0" xfId="1" applyFont="1" applyAlignment="1" applyProtection="1">
      <alignment horizontal="center"/>
    </xf>
    <xf numFmtId="17" fontId="6" fillId="3" borderId="3" xfId="1" quotePrefix="1" applyNumberFormat="1" applyFont="1" applyFill="1" applyBorder="1" applyAlignment="1" applyProtection="1">
      <alignment horizontal="left"/>
      <protection locked="0"/>
    </xf>
    <xf numFmtId="0" fontId="6" fillId="3" borderId="3" xfId="1" applyFont="1" applyFill="1" applyBorder="1" applyAlignment="1" applyProtection="1">
      <alignment horizontal="left"/>
      <protection locked="0"/>
    </xf>
    <xf numFmtId="0" fontId="2" fillId="3" borderId="0" xfId="1" applyFont="1" applyFill="1" applyAlignment="1" applyProtection="1">
      <alignment horizontal="center"/>
    </xf>
  </cellXfs>
  <cellStyles count="3">
    <cellStyle name="Normal" xfId="0" builtinId="0"/>
    <cellStyle name="Normal 2" xfId="1" xr:uid="{00000000-0005-0000-0000-000001000000}"/>
    <cellStyle name="Percent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2"/>
  <sheetViews>
    <sheetView tabSelected="1" workbookViewId="0">
      <selection activeCell="R9" sqref="R9"/>
    </sheetView>
  </sheetViews>
  <sheetFormatPr defaultRowHeight="15" x14ac:dyDescent="0.25"/>
  <cols>
    <col min="3" max="3" width="6.7109375" customWidth="1"/>
    <col min="6" max="6" width="6.7109375" customWidth="1"/>
    <col min="9" max="9" width="6.7109375" customWidth="1"/>
    <col min="12" max="12" width="6.7109375" customWidth="1"/>
    <col min="15" max="15" width="6.7109375" customWidth="1"/>
  </cols>
  <sheetData>
    <row r="1" spans="1:30" ht="20.25" x14ac:dyDescent="0.3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</row>
    <row r="2" spans="1:30" ht="18" x14ac:dyDescent="0.25">
      <c r="A2" s="4"/>
      <c r="B2" s="23"/>
      <c r="C2" s="24"/>
      <c r="D2" s="24"/>
      <c r="E2" s="24"/>
      <c r="F2" s="24"/>
      <c r="G2" s="6"/>
      <c r="H2" s="6"/>
      <c r="I2" s="7"/>
      <c r="J2" s="4" t="s">
        <v>1</v>
      </c>
      <c r="K2" s="24"/>
      <c r="L2" s="24"/>
      <c r="M2" s="24"/>
      <c r="N2" s="24"/>
      <c r="O2" s="24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x14ac:dyDescent="0.25">
      <c r="A3" s="25" t="s">
        <v>2</v>
      </c>
      <c r="B3" s="25"/>
      <c r="C3" s="25"/>
      <c r="D3" s="25" t="s">
        <v>3</v>
      </c>
      <c r="E3" s="25"/>
      <c r="F3" s="25"/>
      <c r="G3" s="25" t="s">
        <v>4</v>
      </c>
      <c r="H3" s="25"/>
      <c r="I3" s="25"/>
      <c r="J3" s="25" t="s">
        <v>5</v>
      </c>
      <c r="K3" s="25"/>
      <c r="L3" s="25"/>
      <c r="M3" s="25" t="s">
        <v>6</v>
      </c>
      <c r="N3" s="25"/>
      <c r="O3" s="25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</row>
    <row r="4" spans="1:30" x14ac:dyDescent="0.25">
      <c r="A4" s="13" t="s">
        <v>7</v>
      </c>
      <c r="B4" s="1">
        <v>120</v>
      </c>
      <c r="C4" s="14"/>
      <c r="D4" s="13" t="s">
        <v>7</v>
      </c>
      <c r="E4" s="1">
        <v>100</v>
      </c>
      <c r="F4" s="14"/>
      <c r="G4" s="13" t="s">
        <v>7</v>
      </c>
      <c r="H4" s="1">
        <v>120</v>
      </c>
      <c r="I4" s="14"/>
      <c r="J4" s="13" t="s">
        <v>7</v>
      </c>
      <c r="K4" s="1">
        <v>100</v>
      </c>
      <c r="L4" s="14"/>
      <c r="M4" s="13" t="s">
        <v>7</v>
      </c>
      <c r="N4" s="1">
        <v>120</v>
      </c>
      <c r="O4" s="15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</row>
    <row r="5" spans="1:30" x14ac:dyDescent="0.25">
      <c r="A5" s="3" t="s">
        <v>8</v>
      </c>
      <c r="B5" s="2">
        <v>0</v>
      </c>
      <c r="C5" s="8"/>
      <c r="D5" s="3" t="s">
        <v>8</v>
      </c>
      <c r="E5" s="1">
        <v>0</v>
      </c>
      <c r="F5" s="8"/>
      <c r="G5" s="3" t="s">
        <v>8</v>
      </c>
      <c r="H5" s="1">
        <v>0</v>
      </c>
      <c r="I5" s="8"/>
      <c r="J5" s="3" t="s">
        <v>8</v>
      </c>
      <c r="K5" s="2">
        <v>0</v>
      </c>
      <c r="L5" s="8"/>
      <c r="M5" s="3" t="s">
        <v>8</v>
      </c>
      <c r="N5" s="2">
        <v>0</v>
      </c>
      <c r="O5" s="9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</row>
    <row r="6" spans="1:30" x14ac:dyDescent="0.25">
      <c r="A6" s="3" t="s">
        <v>9</v>
      </c>
      <c r="B6" s="2">
        <v>25</v>
      </c>
      <c r="C6" s="8"/>
      <c r="D6" s="3" t="s">
        <v>9</v>
      </c>
      <c r="E6" s="1">
        <v>25</v>
      </c>
      <c r="F6" s="8"/>
      <c r="G6" s="3" t="s">
        <v>9</v>
      </c>
      <c r="H6" s="1">
        <v>15</v>
      </c>
      <c r="I6" s="8"/>
      <c r="J6" s="3" t="s">
        <v>9</v>
      </c>
      <c r="K6" s="2">
        <v>25</v>
      </c>
      <c r="L6" s="8"/>
      <c r="M6" s="3" t="s">
        <v>9</v>
      </c>
      <c r="N6" s="2">
        <v>20</v>
      </c>
      <c r="O6" s="9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x14ac:dyDescent="0.25">
      <c r="A7" s="3" t="s">
        <v>10</v>
      </c>
      <c r="B7" s="2">
        <v>100</v>
      </c>
      <c r="C7" s="8"/>
      <c r="D7" s="3" t="s">
        <v>10</v>
      </c>
      <c r="E7" s="1">
        <v>80</v>
      </c>
      <c r="F7" s="8"/>
      <c r="G7" s="3" t="s">
        <v>10</v>
      </c>
      <c r="H7" s="1">
        <v>100</v>
      </c>
      <c r="I7" s="8"/>
      <c r="J7" s="3" t="s">
        <v>10</v>
      </c>
      <c r="K7" s="2">
        <v>80</v>
      </c>
      <c r="L7" s="8"/>
      <c r="M7" s="3" t="s">
        <v>10</v>
      </c>
      <c r="N7" s="2">
        <v>95</v>
      </c>
      <c r="O7" s="9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</row>
    <row r="8" spans="1:30" x14ac:dyDescent="0.25">
      <c r="A8" s="3" t="s">
        <v>11</v>
      </c>
      <c r="B8" s="17">
        <f>SUM(B5:B7)</f>
        <v>125</v>
      </c>
      <c r="C8" s="8"/>
      <c r="D8" s="3" t="s">
        <v>11</v>
      </c>
      <c r="E8" s="17">
        <f>SUM(E5:E7)</f>
        <v>105</v>
      </c>
      <c r="F8" s="8"/>
      <c r="G8" s="3" t="s">
        <v>11</v>
      </c>
      <c r="H8" s="17">
        <f>SUM(H5:H7)</f>
        <v>115</v>
      </c>
      <c r="I8" s="8"/>
      <c r="J8" s="3" t="s">
        <v>11</v>
      </c>
      <c r="K8" s="17">
        <f>SUM(K5:K7)</f>
        <v>105</v>
      </c>
      <c r="L8" s="8"/>
      <c r="M8" s="3" t="s">
        <v>11</v>
      </c>
      <c r="N8" s="17">
        <f>SUM(N5:N7)</f>
        <v>115</v>
      </c>
      <c r="O8" s="9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</row>
    <row r="9" spans="1:30" x14ac:dyDescent="0.25">
      <c r="A9" s="3" t="s">
        <v>12</v>
      </c>
      <c r="B9" s="19">
        <f>SUM(B4-B8)</f>
        <v>-5</v>
      </c>
      <c r="C9" s="8"/>
      <c r="D9" s="3" t="s">
        <v>12</v>
      </c>
      <c r="E9" s="19">
        <f>SUM(E4-E8)</f>
        <v>-5</v>
      </c>
      <c r="F9" s="8"/>
      <c r="G9" s="3" t="s">
        <v>12</v>
      </c>
      <c r="H9" s="19">
        <f>SUM(H4-H8)</f>
        <v>5</v>
      </c>
      <c r="I9" s="8"/>
      <c r="J9" s="3" t="s">
        <v>12</v>
      </c>
      <c r="K9" s="19">
        <f>SUM(K4-K8)</f>
        <v>-5</v>
      </c>
      <c r="L9" s="8"/>
      <c r="M9" s="3" t="s">
        <v>12</v>
      </c>
      <c r="N9" s="19">
        <f>SUM(N4-N8)</f>
        <v>5</v>
      </c>
      <c r="O9" s="9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</row>
    <row r="10" spans="1:30" x14ac:dyDescent="0.25">
      <c r="A10" s="10" t="s">
        <v>13</v>
      </c>
      <c r="B10" s="18">
        <f>SUM(B9/B4)</f>
        <v>-4.1666666666666664E-2</v>
      </c>
      <c r="C10" s="11"/>
      <c r="D10" s="10" t="s">
        <v>13</v>
      </c>
      <c r="E10" s="18">
        <f>SUM(E9/E4)</f>
        <v>-0.05</v>
      </c>
      <c r="F10" s="11"/>
      <c r="G10" s="10" t="s">
        <v>13</v>
      </c>
      <c r="H10" s="18">
        <f>SUM(H9/H4)</f>
        <v>4.1666666666666664E-2</v>
      </c>
      <c r="I10" s="11"/>
      <c r="J10" s="10" t="s">
        <v>13</v>
      </c>
      <c r="K10" s="18">
        <f>SUM(K9/K4)</f>
        <v>-0.05</v>
      </c>
      <c r="L10" s="11"/>
      <c r="M10" s="10" t="s">
        <v>13</v>
      </c>
      <c r="N10" s="18">
        <f>SUM(N9/N4)</f>
        <v>4.1666666666666664E-2</v>
      </c>
      <c r="O10" s="12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</row>
    <row r="11" spans="1:30" ht="4.5" customHeight="1" x14ac:dyDescent="0.25">
      <c r="A11" s="20"/>
      <c r="B11" s="21"/>
      <c r="C11" s="21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</row>
    <row r="12" spans="1:30" x14ac:dyDescent="0.25">
      <c r="A12" s="13" t="s">
        <v>7</v>
      </c>
      <c r="B12" s="1">
        <v>0</v>
      </c>
      <c r="C12" s="14"/>
      <c r="D12" s="13" t="s">
        <v>7</v>
      </c>
      <c r="E12" s="1">
        <v>100</v>
      </c>
      <c r="F12" s="14"/>
      <c r="G12" s="13" t="s">
        <v>7</v>
      </c>
      <c r="H12" s="1">
        <v>120</v>
      </c>
      <c r="I12" s="14"/>
      <c r="J12" s="13" t="s">
        <v>7</v>
      </c>
      <c r="K12" s="1">
        <v>95</v>
      </c>
      <c r="L12" s="14"/>
      <c r="M12" s="13" t="s">
        <v>7</v>
      </c>
      <c r="N12" s="1">
        <v>90</v>
      </c>
      <c r="O12" s="15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</row>
    <row r="13" spans="1:30" x14ac:dyDescent="0.25">
      <c r="A13" s="3" t="s">
        <v>8</v>
      </c>
      <c r="B13" s="2">
        <v>0</v>
      </c>
      <c r="C13" s="8"/>
      <c r="D13" s="3" t="s">
        <v>8</v>
      </c>
      <c r="E13" s="1">
        <v>0</v>
      </c>
      <c r="F13" s="8"/>
      <c r="G13" s="3" t="s">
        <v>8</v>
      </c>
      <c r="H13" s="1">
        <v>0</v>
      </c>
      <c r="I13" s="8"/>
      <c r="J13" s="3" t="s">
        <v>8</v>
      </c>
      <c r="K13" s="2">
        <v>0</v>
      </c>
      <c r="L13" s="8"/>
      <c r="M13" s="3" t="s">
        <v>8</v>
      </c>
      <c r="N13" s="2">
        <v>0</v>
      </c>
      <c r="O13" s="9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</row>
    <row r="14" spans="1:30" x14ac:dyDescent="0.25">
      <c r="A14" s="3" t="s">
        <v>9</v>
      </c>
      <c r="B14" s="2">
        <v>0</v>
      </c>
      <c r="C14" s="8"/>
      <c r="D14" s="3" t="s">
        <v>9</v>
      </c>
      <c r="E14" s="1">
        <v>20</v>
      </c>
      <c r="F14" s="8"/>
      <c r="G14" s="3" t="s">
        <v>9</v>
      </c>
      <c r="H14" s="1">
        <v>15</v>
      </c>
      <c r="I14" s="8"/>
      <c r="J14" s="3" t="s">
        <v>9</v>
      </c>
      <c r="K14" s="2">
        <v>20</v>
      </c>
      <c r="L14" s="8"/>
      <c r="M14" s="3" t="s">
        <v>9</v>
      </c>
      <c r="N14" s="2">
        <v>0</v>
      </c>
      <c r="O14" s="9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</row>
    <row r="15" spans="1:30" x14ac:dyDescent="0.25">
      <c r="A15" s="3" t="s">
        <v>10</v>
      </c>
      <c r="B15" s="2">
        <v>0</v>
      </c>
      <c r="C15" s="8"/>
      <c r="D15" s="3" t="s">
        <v>10</v>
      </c>
      <c r="E15" s="1">
        <v>85</v>
      </c>
      <c r="F15" s="8"/>
      <c r="G15" s="3" t="s">
        <v>10</v>
      </c>
      <c r="H15" s="1">
        <v>100</v>
      </c>
      <c r="I15" s="8"/>
      <c r="J15" s="3" t="s">
        <v>10</v>
      </c>
      <c r="K15" s="2">
        <v>80</v>
      </c>
      <c r="L15" s="8"/>
      <c r="M15" s="3" t="s">
        <v>10</v>
      </c>
      <c r="N15" s="2">
        <v>85</v>
      </c>
      <c r="O15" s="9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</row>
    <row r="16" spans="1:30" x14ac:dyDescent="0.25">
      <c r="A16" s="3" t="s">
        <v>11</v>
      </c>
      <c r="B16" s="17">
        <f>SUM(B13:B15)</f>
        <v>0</v>
      </c>
      <c r="C16" s="8"/>
      <c r="D16" s="3" t="s">
        <v>11</v>
      </c>
      <c r="E16" s="17">
        <f>SUM(E13:E15)</f>
        <v>105</v>
      </c>
      <c r="F16" s="8"/>
      <c r="G16" s="3" t="s">
        <v>11</v>
      </c>
      <c r="H16" s="17">
        <f>SUM(H13:H15)</f>
        <v>115</v>
      </c>
      <c r="I16" s="8"/>
      <c r="J16" s="3" t="s">
        <v>11</v>
      </c>
      <c r="K16" s="17">
        <f>SUM(K13:K15)</f>
        <v>100</v>
      </c>
      <c r="L16" s="8"/>
      <c r="M16" s="3" t="s">
        <v>11</v>
      </c>
      <c r="N16" s="17">
        <f>SUM(N13:N15)</f>
        <v>85</v>
      </c>
      <c r="O16" s="9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</row>
    <row r="17" spans="1:30" x14ac:dyDescent="0.25">
      <c r="A17" s="3" t="s">
        <v>12</v>
      </c>
      <c r="B17" s="19">
        <f>SUM(B12-B16)</f>
        <v>0</v>
      </c>
      <c r="C17" s="8"/>
      <c r="D17" s="3" t="s">
        <v>12</v>
      </c>
      <c r="E17" s="19">
        <f>SUM(E12-E16)</f>
        <v>-5</v>
      </c>
      <c r="F17" s="8"/>
      <c r="G17" s="3" t="s">
        <v>12</v>
      </c>
      <c r="H17" s="19">
        <f>SUM(H12-H16)</f>
        <v>5</v>
      </c>
      <c r="I17" s="8"/>
      <c r="J17" s="3" t="s">
        <v>12</v>
      </c>
      <c r="K17" s="19">
        <f>SUM(K12-K16)</f>
        <v>-5</v>
      </c>
      <c r="L17" s="8"/>
      <c r="M17" s="3" t="s">
        <v>12</v>
      </c>
      <c r="N17" s="19">
        <f>SUM(N12-N16)</f>
        <v>5</v>
      </c>
      <c r="O17" s="9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</row>
    <row r="18" spans="1:30" x14ac:dyDescent="0.25">
      <c r="A18" s="10" t="s">
        <v>13</v>
      </c>
      <c r="B18" s="18" t="e">
        <f>SUM(B17/B12)</f>
        <v>#DIV/0!</v>
      </c>
      <c r="C18" s="11"/>
      <c r="D18" s="10" t="s">
        <v>13</v>
      </c>
      <c r="E18" s="18">
        <f>SUM(E17/E12)</f>
        <v>-0.05</v>
      </c>
      <c r="F18" s="11"/>
      <c r="G18" s="10" t="s">
        <v>13</v>
      </c>
      <c r="H18" s="18">
        <f>SUM(H17/H12)</f>
        <v>4.1666666666666664E-2</v>
      </c>
      <c r="I18" s="11"/>
      <c r="J18" s="10" t="s">
        <v>13</v>
      </c>
      <c r="K18" s="18">
        <f>SUM(K17/K12)</f>
        <v>-5.2631578947368418E-2</v>
      </c>
      <c r="L18" s="11"/>
      <c r="M18" s="10" t="s">
        <v>13</v>
      </c>
      <c r="N18" s="18">
        <f>SUM(N17/N12)</f>
        <v>5.5555555555555552E-2</v>
      </c>
      <c r="O18" s="12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</row>
    <row r="19" spans="1:30" ht="3.7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</row>
    <row r="20" spans="1:30" x14ac:dyDescent="0.25">
      <c r="A20" s="13" t="s">
        <v>7</v>
      </c>
      <c r="B20" s="1">
        <v>120</v>
      </c>
      <c r="C20" s="14"/>
      <c r="D20" s="13" t="s">
        <v>7</v>
      </c>
      <c r="E20" s="1">
        <v>100</v>
      </c>
      <c r="F20" s="14"/>
      <c r="G20" s="13" t="s">
        <v>7</v>
      </c>
      <c r="H20" s="1">
        <v>120</v>
      </c>
      <c r="I20" s="14"/>
      <c r="J20" s="13" t="s">
        <v>7</v>
      </c>
      <c r="K20" s="1">
        <v>100</v>
      </c>
      <c r="L20" s="14"/>
      <c r="M20" s="13" t="s">
        <v>7</v>
      </c>
      <c r="N20" s="1">
        <v>120</v>
      </c>
      <c r="O20" s="15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</row>
    <row r="21" spans="1:30" x14ac:dyDescent="0.25">
      <c r="A21" s="3" t="s">
        <v>8</v>
      </c>
      <c r="B21" s="2">
        <v>0</v>
      </c>
      <c r="C21" s="8"/>
      <c r="D21" s="3" t="s">
        <v>8</v>
      </c>
      <c r="E21" s="1">
        <v>0</v>
      </c>
      <c r="F21" s="8"/>
      <c r="G21" s="3" t="s">
        <v>8</v>
      </c>
      <c r="H21" s="1">
        <v>0</v>
      </c>
      <c r="I21" s="8"/>
      <c r="J21" s="3" t="s">
        <v>8</v>
      </c>
      <c r="K21" s="2">
        <v>0</v>
      </c>
      <c r="L21" s="8"/>
      <c r="M21" s="3" t="s">
        <v>8</v>
      </c>
      <c r="N21" s="2">
        <v>0</v>
      </c>
      <c r="O21" s="9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</row>
    <row r="22" spans="1:30" x14ac:dyDescent="0.25">
      <c r="A22" s="3" t="s">
        <v>9</v>
      </c>
      <c r="B22" s="2">
        <v>25</v>
      </c>
      <c r="C22" s="8"/>
      <c r="D22" s="3" t="s">
        <v>9</v>
      </c>
      <c r="E22" s="1">
        <v>20</v>
      </c>
      <c r="F22" s="8"/>
      <c r="G22" s="3" t="s">
        <v>9</v>
      </c>
      <c r="H22" s="1">
        <v>25</v>
      </c>
      <c r="I22" s="8"/>
      <c r="J22" s="3" t="s">
        <v>9</v>
      </c>
      <c r="K22" s="2">
        <v>20</v>
      </c>
      <c r="L22" s="8"/>
      <c r="M22" s="3" t="s">
        <v>9</v>
      </c>
      <c r="N22" s="2">
        <v>20</v>
      </c>
      <c r="O22" s="9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</row>
    <row r="23" spans="1:30" x14ac:dyDescent="0.25">
      <c r="A23" s="3" t="s">
        <v>10</v>
      </c>
      <c r="B23" s="2">
        <v>100</v>
      </c>
      <c r="C23" s="8"/>
      <c r="D23" s="3" t="s">
        <v>10</v>
      </c>
      <c r="E23" s="1">
        <v>82</v>
      </c>
      <c r="F23" s="8"/>
      <c r="G23" s="3" t="s">
        <v>10</v>
      </c>
      <c r="H23" s="1">
        <v>100</v>
      </c>
      <c r="I23" s="8"/>
      <c r="J23" s="3" t="s">
        <v>10</v>
      </c>
      <c r="K23" s="2">
        <v>85</v>
      </c>
      <c r="L23" s="8"/>
      <c r="M23" s="3" t="s">
        <v>10</v>
      </c>
      <c r="N23" s="2">
        <v>95</v>
      </c>
      <c r="O23" s="9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</row>
    <row r="24" spans="1:30" x14ac:dyDescent="0.25">
      <c r="A24" s="3" t="s">
        <v>11</v>
      </c>
      <c r="B24" s="17">
        <f>SUM(B21:B23)</f>
        <v>125</v>
      </c>
      <c r="C24" s="8"/>
      <c r="D24" s="3" t="s">
        <v>11</v>
      </c>
      <c r="E24" s="17">
        <f>SUM(E21:E23)</f>
        <v>102</v>
      </c>
      <c r="F24" s="8"/>
      <c r="G24" s="3" t="s">
        <v>11</v>
      </c>
      <c r="H24" s="17">
        <f>SUM(H21:H23)</f>
        <v>125</v>
      </c>
      <c r="I24" s="8"/>
      <c r="J24" s="3" t="s">
        <v>11</v>
      </c>
      <c r="K24" s="17">
        <f>SUM(K21:K23)</f>
        <v>105</v>
      </c>
      <c r="L24" s="8"/>
      <c r="M24" s="3" t="s">
        <v>11</v>
      </c>
      <c r="N24" s="17">
        <f>SUM(N21:N23)</f>
        <v>115</v>
      </c>
      <c r="O24" s="9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</row>
    <row r="25" spans="1:30" x14ac:dyDescent="0.25">
      <c r="A25" s="3" t="s">
        <v>12</v>
      </c>
      <c r="B25" s="19">
        <f>SUM(B20-B24)</f>
        <v>-5</v>
      </c>
      <c r="C25" s="8"/>
      <c r="D25" s="3" t="s">
        <v>12</v>
      </c>
      <c r="E25" s="19">
        <f>SUM(E20-E24)</f>
        <v>-2</v>
      </c>
      <c r="F25" s="8"/>
      <c r="G25" s="3" t="s">
        <v>12</v>
      </c>
      <c r="H25" s="19">
        <f>SUM(H20-H24)</f>
        <v>-5</v>
      </c>
      <c r="I25" s="8"/>
      <c r="J25" s="3" t="s">
        <v>12</v>
      </c>
      <c r="K25" s="19">
        <f>SUM(K20-K24)</f>
        <v>-5</v>
      </c>
      <c r="L25" s="8"/>
      <c r="M25" s="3" t="s">
        <v>12</v>
      </c>
      <c r="N25" s="19">
        <f>SUM(N20-N24)</f>
        <v>5</v>
      </c>
      <c r="O25" s="9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</row>
    <row r="26" spans="1:30" x14ac:dyDescent="0.25">
      <c r="A26" s="10" t="s">
        <v>13</v>
      </c>
      <c r="B26" s="18">
        <f>SUM(B25/B20)</f>
        <v>-4.1666666666666664E-2</v>
      </c>
      <c r="C26" s="11"/>
      <c r="D26" s="10" t="s">
        <v>13</v>
      </c>
      <c r="E26" s="18">
        <f>SUM(E25/E20)</f>
        <v>-0.02</v>
      </c>
      <c r="F26" s="11"/>
      <c r="G26" s="10" t="s">
        <v>13</v>
      </c>
      <c r="H26" s="18">
        <f>SUM(H25/H20)</f>
        <v>-4.1666666666666664E-2</v>
      </c>
      <c r="I26" s="11"/>
      <c r="J26" s="10" t="s">
        <v>13</v>
      </c>
      <c r="K26" s="18">
        <f>SUM(K25/K20)</f>
        <v>-0.05</v>
      </c>
      <c r="L26" s="11"/>
      <c r="M26" s="10" t="s">
        <v>13</v>
      </c>
      <c r="N26" s="18">
        <f>SUM(N25/N20)</f>
        <v>4.1666666666666664E-2</v>
      </c>
      <c r="O26" s="12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</row>
    <row r="27" spans="1:30" ht="4.5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</row>
    <row r="28" spans="1:30" x14ac:dyDescent="0.25">
      <c r="A28" s="13" t="s">
        <v>7</v>
      </c>
      <c r="B28" s="1">
        <v>120</v>
      </c>
      <c r="C28" s="14"/>
      <c r="D28" s="13" t="s">
        <v>7</v>
      </c>
      <c r="E28" s="1">
        <v>100</v>
      </c>
      <c r="F28" s="14"/>
      <c r="G28" s="13" t="s">
        <v>7</v>
      </c>
      <c r="H28" s="1">
        <v>120</v>
      </c>
      <c r="I28" s="14"/>
      <c r="J28" s="13" t="s">
        <v>7</v>
      </c>
      <c r="K28" s="1">
        <v>100</v>
      </c>
      <c r="L28" s="14"/>
      <c r="M28" s="13" t="s">
        <v>7</v>
      </c>
      <c r="N28" s="1">
        <v>90</v>
      </c>
      <c r="O28" s="15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</row>
    <row r="29" spans="1:30" x14ac:dyDescent="0.25">
      <c r="A29" s="3" t="s">
        <v>8</v>
      </c>
      <c r="B29" s="2">
        <v>0</v>
      </c>
      <c r="C29" s="8"/>
      <c r="D29" s="3" t="s">
        <v>8</v>
      </c>
      <c r="E29" s="1">
        <v>0</v>
      </c>
      <c r="F29" s="8"/>
      <c r="G29" s="3" t="s">
        <v>8</v>
      </c>
      <c r="H29" s="1">
        <v>0</v>
      </c>
      <c r="I29" s="8"/>
      <c r="J29" s="3" t="s">
        <v>8</v>
      </c>
      <c r="K29" s="2">
        <v>0</v>
      </c>
      <c r="L29" s="8"/>
      <c r="M29" s="3" t="s">
        <v>8</v>
      </c>
      <c r="N29" s="2">
        <v>0</v>
      </c>
      <c r="O29" s="9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</row>
    <row r="30" spans="1:30" x14ac:dyDescent="0.25">
      <c r="A30" s="3" t="s">
        <v>9</v>
      </c>
      <c r="B30" s="2">
        <v>25</v>
      </c>
      <c r="C30" s="8"/>
      <c r="D30" s="3" t="s">
        <v>9</v>
      </c>
      <c r="E30" s="1">
        <v>20</v>
      </c>
      <c r="F30" s="8"/>
      <c r="G30" s="3" t="s">
        <v>9</v>
      </c>
      <c r="H30" s="1">
        <v>25</v>
      </c>
      <c r="I30" s="8"/>
      <c r="J30" s="3" t="s">
        <v>9</v>
      </c>
      <c r="K30" s="2">
        <v>20</v>
      </c>
      <c r="L30" s="8"/>
      <c r="M30" s="3" t="s">
        <v>9</v>
      </c>
      <c r="N30" s="2">
        <v>0</v>
      </c>
      <c r="O30" s="9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</row>
    <row r="31" spans="1:30" x14ac:dyDescent="0.25">
      <c r="A31" s="3" t="s">
        <v>10</v>
      </c>
      <c r="B31" s="2">
        <v>100</v>
      </c>
      <c r="C31" s="8"/>
      <c r="D31" s="3" t="s">
        <v>10</v>
      </c>
      <c r="E31" s="1">
        <v>83</v>
      </c>
      <c r="F31" s="8"/>
      <c r="G31" s="3" t="s">
        <v>10</v>
      </c>
      <c r="H31" s="1">
        <v>100</v>
      </c>
      <c r="I31" s="8"/>
      <c r="J31" s="3" t="s">
        <v>10</v>
      </c>
      <c r="K31" s="2">
        <v>85</v>
      </c>
      <c r="L31" s="8"/>
      <c r="M31" s="3" t="s">
        <v>10</v>
      </c>
      <c r="N31" s="2">
        <v>85</v>
      </c>
      <c r="O31" s="9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</row>
    <row r="32" spans="1:30" x14ac:dyDescent="0.25">
      <c r="A32" s="3" t="s">
        <v>11</v>
      </c>
      <c r="B32" s="17">
        <f>SUM(B29:B31)</f>
        <v>125</v>
      </c>
      <c r="C32" s="8"/>
      <c r="D32" s="3" t="s">
        <v>11</v>
      </c>
      <c r="E32" s="17">
        <f>SUM(E29:E31)</f>
        <v>103</v>
      </c>
      <c r="F32" s="8"/>
      <c r="G32" s="3" t="s">
        <v>11</v>
      </c>
      <c r="H32" s="17">
        <f>SUM(H29:H31)</f>
        <v>125</v>
      </c>
      <c r="I32" s="8"/>
      <c r="J32" s="3" t="s">
        <v>11</v>
      </c>
      <c r="K32" s="17">
        <f>SUM(K29:K31)</f>
        <v>105</v>
      </c>
      <c r="L32" s="8"/>
      <c r="M32" s="3" t="s">
        <v>11</v>
      </c>
      <c r="N32" s="17">
        <f>SUM(N29:N31)</f>
        <v>85</v>
      </c>
      <c r="O32" s="9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</row>
    <row r="33" spans="1:30" x14ac:dyDescent="0.25">
      <c r="A33" s="3" t="s">
        <v>12</v>
      </c>
      <c r="B33" s="19">
        <f>SUM(B28-B32)</f>
        <v>-5</v>
      </c>
      <c r="C33" s="8"/>
      <c r="D33" s="3" t="s">
        <v>12</v>
      </c>
      <c r="E33" s="19">
        <f>SUM(E28-E32)</f>
        <v>-3</v>
      </c>
      <c r="F33" s="8"/>
      <c r="G33" s="3" t="s">
        <v>12</v>
      </c>
      <c r="H33" s="19">
        <f>SUM(H28-H32)</f>
        <v>-5</v>
      </c>
      <c r="I33" s="8"/>
      <c r="J33" s="3" t="s">
        <v>12</v>
      </c>
      <c r="K33" s="19">
        <f>SUM(K28-K32)</f>
        <v>-5</v>
      </c>
      <c r="L33" s="8"/>
      <c r="M33" s="3" t="s">
        <v>12</v>
      </c>
      <c r="N33" s="19">
        <f>SUM(N28-N32)</f>
        <v>5</v>
      </c>
      <c r="O33" s="9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</row>
    <row r="34" spans="1:30" x14ac:dyDescent="0.25">
      <c r="A34" s="10" t="s">
        <v>13</v>
      </c>
      <c r="B34" s="18">
        <f>SUM(B33/B28)</f>
        <v>-4.1666666666666664E-2</v>
      </c>
      <c r="C34" s="11"/>
      <c r="D34" s="10" t="s">
        <v>13</v>
      </c>
      <c r="E34" s="18">
        <f>SUM(E33/E28)</f>
        <v>-0.03</v>
      </c>
      <c r="F34" s="11"/>
      <c r="G34" s="10" t="s">
        <v>13</v>
      </c>
      <c r="H34" s="18">
        <f>SUM(H33/H28)</f>
        <v>-4.1666666666666664E-2</v>
      </c>
      <c r="I34" s="11"/>
      <c r="J34" s="10" t="s">
        <v>13</v>
      </c>
      <c r="K34" s="18">
        <f>SUM(K33/K28)</f>
        <v>-0.05</v>
      </c>
      <c r="L34" s="11"/>
      <c r="M34" s="10" t="s">
        <v>13</v>
      </c>
      <c r="N34" s="18">
        <f>SUM(N33/N28)</f>
        <v>5.5555555555555552E-2</v>
      </c>
      <c r="O34" s="12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</row>
    <row r="35" spans="1:30" ht="5.25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</row>
    <row r="36" spans="1:30" x14ac:dyDescent="0.25">
      <c r="A36" s="13" t="s">
        <v>7</v>
      </c>
      <c r="B36" s="1">
        <v>120</v>
      </c>
      <c r="C36" s="14"/>
      <c r="D36" s="13" t="s">
        <v>7</v>
      </c>
      <c r="E36" s="1">
        <v>100</v>
      </c>
      <c r="F36" s="14"/>
      <c r="G36" s="13" t="s">
        <v>7</v>
      </c>
      <c r="H36" s="1">
        <v>120</v>
      </c>
      <c r="I36" s="14"/>
      <c r="J36" s="13" t="s">
        <v>7</v>
      </c>
      <c r="K36" s="1"/>
      <c r="L36" s="14"/>
      <c r="M36" s="13" t="s">
        <v>7</v>
      </c>
      <c r="N36" s="1"/>
      <c r="O36" s="15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</row>
    <row r="37" spans="1:30" x14ac:dyDescent="0.25">
      <c r="A37" s="3" t="s">
        <v>8</v>
      </c>
      <c r="B37" s="2">
        <v>0</v>
      </c>
      <c r="C37" s="8"/>
      <c r="D37" s="3" t="s">
        <v>8</v>
      </c>
      <c r="E37" s="1">
        <v>0</v>
      </c>
      <c r="F37" s="8"/>
      <c r="G37" s="3" t="s">
        <v>8</v>
      </c>
      <c r="H37" s="1">
        <v>0</v>
      </c>
      <c r="I37" s="8"/>
      <c r="J37" s="3" t="s">
        <v>8</v>
      </c>
      <c r="K37" s="2"/>
      <c r="L37" s="8"/>
      <c r="M37" s="3" t="s">
        <v>8</v>
      </c>
      <c r="N37" s="2"/>
      <c r="O37" s="9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</row>
    <row r="38" spans="1:30" x14ac:dyDescent="0.25">
      <c r="A38" s="3" t="s">
        <v>9</v>
      </c>
      <c r="B38" s="2">
        <v>25</v>
      </c>
      <c r="C38" s="8"/>
      <c r="D38" s="3" t="s">
        <v>9</v>
      </c>
      <c r="E38" s="1">
        <v>25</v>
      </c>
      <c r="F38" s="8"/>
      <c r="G38" s="3" t="s">
        <v>9</v>
      </c>
      <c r="H38" s="1">
        <v>15</v>
      </c>
      <c r="I38" s="8"/>
      <c r="J38" s="3" t="s">
        <v>9</v>
      </c>
      <c r="K38" s="2"/>
      <c r="L38" s="8"/>
      <c r="M38" s="3" t="s">
        <v>9</v>
      </c>
      <c r="N38" s="2"/>
      <c r="O38" s="9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</row>
    <row r="39" spans="1:30" x14ac:dyDescent="0.25">
      <c r="A39" s="3" t="s">
        <v>10</v>
      </c>
      <c r="B39" s="2">
        <v>100</v>
      </c>
      <c r="C39" s="8"/>
      <c r="D39" s="3" t="s">
        <v>10</v>
      </c>
      <c r="E39" s="1">
        <v>80</v>
      </c>
      <c r="F39" s="8"/>
      <c r="G39" s="3" t="s">
        <v>10</v>
      </c>
      <c r="H39" s="1">
        <v>110</v>
      </c>
      <c r="I39" s="8"/>
      <c r="J39" s="3" t="s">
        <v>10</v>
      </c>
      <c r="K39" s="2"/>
      <c r="L39" s="8"/>
      <c r="M39" s="3" t="s">
        <v>10</v>
      </c>
      <c r="N39" s="2"/>
      <c r="O39" s="9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</row>
    <row r="40" spans="1:30" x14ac:dyDescent="0.25">
      <c r="A40" s="3" t="s">
        <v>11</v>
      </c>
      <c r="B40" s="17">
        <f>SUM(B37:B39)</f>
        <v>125</v>
      </c>
      <c r="C40" s="8"/>
      <c r="D40" s="3" t="s">
        <v>11</v>
      </c>
      <c r="E40" s="17">
        <f>SUM(E37:E39)</f>
        <v>105</v>
      </c>
      <c r="F40" s="8"/>
      <c r="G40" s="3" t="s">
        <v>11</v>
      </c>
      <c r="H40" s="17">
        <f>SUM(H37:H39)</f>
        <v>125</v>
      </c>
      <c r="I40" s="8"/>
      <c r="J40" s="3" t="s">
        <v>11</v>
      </c>
      <c r="K40" s="17">
        <f>SUM(K37:K39)</f>
        <v>0</v>
      </c>
      <c r="L40" s="8"/>
      <c r="M40" s="3" t="s">
        <v>11</v>
      </c>
      <c r="N40" s="17">
        <f>SUM(N37:N39)</f>
        <v>0</v>
      </c>
      <c r="O40" s="9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</row>
    <row r="41" spans="1:30" x14ac:dyDescent="0.25">
      <c r="A41" s="3" t="s">
        <v>12</v>
      </c>
      <c r="B41" s="19">
        <f>SUM(B36-B40)</f>
        <v>-5</v>
      </c>
      <c r="C41" s="8"/>
      <c r="D41" s="3" t="s">
        <v>12</v>
      </c>
      <c r="E41" s="19">
        <f>SUM(E36-E40)</f>
        <v>-5</v>
      </c>
      <c r="F41" s="8"/>
      <c r="G41" s="3" t="s">
        <v>12</v>
      </c>
      <c r="H41" s="19">
        <f>SUM(H36-H40)</f>
        <v>-5</v>
      </c>
      <c r="I41" s="8"/>
      <c r="J41" s="3" t="s">
        <v>12</v>
      </c>
      <c r="K41" s="19">
        <f>SUM(K36-K40)</f>
        <v>0</v>
      </c>
      <c r="L41" s="8"/>
      <c r="M41" s="3" t="s">
        <v>12</v>
      </c>
      <c r="N41" s="19">
        <f>SUM(N36-N40)</f>
        <v>0</v>
      </c>
      <c r="O41" s="9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</row>
    <row r="42" spans="1:30" x14ac:dyDescent="0.25">
      <c r="A42" s="10" t="s">
        <v>13</v>
      </c>
      <c r="B42" s="18">
        <f>SUM(B41/B36)</f>
        <v>-4.1666666666666664E-2</v>
      </c>
      <c r="C42" s="11"/>
      <c r="D42" s="10" t="s">
        <v>13</v>
      </c>
      <c r="E42" s="18">
        <f>SUM(E41/E36)</f>
        <v>-0.05</v>
      </c>
      <c r="F42" s="11"/>
      <c r="G42" s="10" t="s">
        <v>13</v>
      </c>
      <c r="H42" s="18">
        <f>SUM(H41/H36)</f>
        <v>-4.1666666666666664E-2</v>
      </c>
      <c r="I42" s="11"/>
      <c r="J42" s="10" t="s">
        <v>13</v>
      </c>
      <c r="K42" s="18" t="e">
        <f>SUM(K41/K36)</f>
        <v>#DIV/0!</v>
      </c>
      <c r="L42" s="11"/>
      <c r="M42" s="10" t="s">
        <v>13</v>
      </c>
      <c r="N42" s="18" t="e">
        <f>SUM(N41/N36)</f>
        <v>#DIV/0!</v>
      </c>
      <c r="O42" s="12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</row>
  </sheetData>
  <mergeCells count="9">
    <mergeCell ref="A11:C11"/>
    <mergeCell ref="A1:O1"/>
    <mergeCell ref="B2:F2"/>
    <mergeCell ref="K2:O2"/>
    <mergeCell ref="A3:C3"/>
    <mergeCell ref="D3:F3"/>
    <mergeCell ref="G3:I3"/>
    <mergeCell ref="J3:L3"/>
    <mergeCell ref="M3:O3"/>
  </mergeCells>
  <pageMargins left="0" right="0" top="0" bottom="0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MEG-Cong</vt:lpstr>
    </vt:vector>
  </TitlesOfParts>
  <Company>City of Santa 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SWEENEY, YVETTE A</dc:creator>
  <cp:lastModifiedBy>Jose Fonseca</cp:lastModifiedBy>
  <cp:lastPrinted>2018-08-17T17:30:59Z</cp:lastPrinted>
  <dcterms:created xsi:type="dcterms:W3CDTF">2018-08-17T17:28:14Z</dcterms:created>
  <dcterms:modified xsi:type="dcterms:W3CDTF">2019-07-15T20:50:07Z</dcterms:modified>
</cp:coreProperties>
</file>